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520" windowHeight="8895" tabRatio="846" activeTab="0"/>
  </bookViews>
  <sheets>
    <sheet name="Guide_to_spreadsheet" sheetId="1" r:id="rId1"/>
    <sheet name="INTRODUCTION SLIDES --&gt;" sheetId="2" r:id="rId2"/>
    <sheet name="5" sheetId="3" r:id="rId3"/>
    <sheet name="6" sheetId="4" r:id="rId4"/>
    <sheet name="KEY INSIGHTS --&gt;" sheetId="5" r:id="rId5"/>
    <sheet name="13" sheetId="6" r:id="rId6"/>
    <sheet name="14" sheetId="7" r:id="rId7"/>
    <sheet name="15" sheetId="8" r:id="rId8"/>
    <sheet name="16" sheetId="9" r:id="rId9"/>
    <sheet name="18" sheetId="10" r:id="rId10"/>
    <sheet name="19" sheetId="11" r:id="rId11"/>
    <sheet name="20" sheetId="12" r:id="rId12"/>
    <sheet name="21" sheetId="13" r:id="rId13"/>
    <sheet name="22" sheetId="14" r:id="rId14"/>
    <sheet name="23" sheetId="15" r:id="rId15"/>
    <sheet name="25" sheetId="16" r:id="rId16"/>
    <sheet name="26" sheetId="17" r:id="rId17"/>
    <sheet name="27" sheetId="18" r:id="rId18"/>
    <sheet name="28" sheetId="19" r:id="rId19"/>
    <sheet name="29" sheetId="20" r:id="rId20"/>
    <sheet name="31" sheetId="21" r:id="rId21"/>
    <sheet name="32" sheetId="22" r:id="rId22"/>
    <sheet name="REGIONAL HOTSPOTS --&gt;" sheetId="23" r:id="rId23"/>
    <sheet name="37" sheetId="24" r:id="rId24"/>
    <sheet name="38" sheetId="25" r:id="rId25"/>
    <sheet name="39" sheetId="26" r:id="rId26"/>
    <sheet name="41" sheetId="27" r:id="rId27"/>
    <sheet name="42" sheetId="28" r:id="rId28"/>
    <sheet name="43" sheetId="29" r:id="rId29"/>
  </sheets>
  <externalReferences>
    <externalReference r:id="rId32"/>
  </externalReferences>
  <definedNames>
    <definedName name="_xlfn.AGGREGATE" hidden="1">#NAME?</definedName>
    <definedName name="_xlfn.COUNTIFS" hidden="1">#NAME?</definedName>
    <definedName name="_xlfn.IFERROR" hidden="1">#NAME?</definedName>
    <definedName name="_xlfn.RANK.EQ" hidden="1">#NAME?</definedName>
    <definedName name="d_region">#REF!</definedName>
    <definedName name="d_SIL_SDA">'[1]Detailed dashboard'!$O$5</definedName>
    <definedName name="d_suppcat">'[1]Detailed dashboard'!$E$6</definedName>
    <definedName name="missing_val">#REF!</definedName>
  </definedNames>
  <calcPr fullCalcOnLoad="1"/>
</workbook>
</file>

<file path=xl/sharedStrings.xml><?xml version="1.0" encoding="utf-8"?>
<sst xmlns="http://schemas.openxmlformats.org/spreadsheetml/2006/main" count="988" uniqueCount="329">
  <si>
    <t>Total</t>
  </si>
  <si>
    <t>Core</t>
  </si>
  <si>
    <t>Transport</t>
  </si>
  <si>
    <t>Daily Activities</t>
  </si>
  <si>
    <t>Consumables</t>
  </si>
  <si>
    <t>Community</t>
  </si>
  <si>
    <t>Capital</t>
  </si>
  <si>
    <t>Home Modifications</t>
  </si>
  <si>
    <t>Assistive Technology</t>
  </si>
  <si>
    <t>Capacity Building</t>
  </si>
  <si>
    <t>Support Coordination</t>
  </si>
  <si>
    <t>Social and Civic</t>
  </si>
  <si>
    <t>Relationships</t>
  </si>
  <si>
    <t>Lifelong Learning</t>
  </si>
  <si>
    <t>Home Living</t>
  </si>
  <si>
    <t>Health and Wellbeing</t>
  </si>
  <si>
    <t>Employment</t>
  </si>
  <si>
    <t>Choice and Control</t>
  </si>
  <si>
    <t>0 to 6</t>
  </si>
  <si>
    <t>7 to 14</t>
  </si>
  <si>
    <t>15 to 18</t>
  </si>
  <si>
    <t>19 to 24</t>
  </si>
  <si>
    <t>25 to 34</t>
  </si>
  <si>
    <t>35 to 44</t>
  </si>
  <si>
    <t>45 to 54</t>
  </si>
  <si>
    <t>55 to 64</t>
  </si>
  <si>
    <t>65+</t>
  </si>
  <si>
    <t xml:space="preserve">Acquired brain injury </t>
  </si>
  <si>
    <t xml:space="preserve">Autism </t>
  </si>
  <si>
    <t xml:space="preserve">Cerebral Palsy </t>
  </si>
  <si>
    <t>Developmental Delay</t>
  </si>
  <si>
    <t>Down Syndrome</t>
  </si>
  <si>
    <t>Global Developmental Delay</t>
  </si>
  <si>
    <t xml:space="preserve">Hearing Impairment </t>
  </si>
  <si>
    <t xml:space="preserve">Intellectual Disability </t>
  </si>
  <si>
    <t xml:space="preserve">Multiple Sclerosis </t>
  </si>
  <si>
    <t xml:space="preserve">Psychosocial disability </t>
  </si>
  <si>
    <t xml:space="preserve">Spinal Cord Injury </t>
  </si>
  <si>
    <t xml:space="preserve">Stroke </t>
  </si>
  <si>
    <t xml:space="preserve">Visual Impairment </t>
  </si>
  <si>
    <t xml:space="preserve">Other Neurological </t>
  </si>
  <si>
    <t xml:space="preserve">Other Physical </t>
  </si>
  <si>
    <t xml:space="preserve">Other Sensory/Speech </t>
  </si>
  <si>
    <t xml:space="preserve">Other </t>
  </si>
  <si>
    <t>Utilisation</t>
  </si>
  <si>
    <t>Benchmark</t>
  </si>
  <si>
    <t>Region</t>
  </si>
  <si>
    <t>Actual</t>
  </si>
  <si>
    <t/>
  </si>
  <si>
    <t>Primary disability</t>
  </si>
  <si>
    <t>East Arnhem</t>
  </si>
  <si>
    <t>Central Australia</t>
  </si>
  <si>
    <t>South Western Sydney</t>
  </si>
  <si>
    <t>Katherine</t>
  </si>
  <si>
    <t>The numbered tabs on the sheet correspond to the slides in the presentation.</t>
  </si>
  <si>
    <t>Small regions</t>
  </si>
  <si>
    <t>Active participants, plan budgets and payments over time</t>
  </si>
  <si>
    <t>Trial years</t>
  </si>
  <si>
    <t>2016-17</t>
  </si>
  <si>
    <t>2017-18</t>
  </si>
  <si>
    <t>2018-19</t>
  </si>
  <si>
    <t>Active participants</t>
  </si>
  <si>
    <t xml:space="preserve">Total committed ($m) </t>
  </si>
  <si>
    <t xml:space="preserve">Total paid ($m) </t>
  </si>
  <si>
    <t>% utilised to date</t>
  </si>
  <si>
    <t>Core - Transport</t>
  </si>
  <si>
    <t>Core - Daily Activities</t>
  </si>
  <si>
    <t>Core - Consumables</t>
  </si>
  <si>
    <t>Core - Community</t>
  </si>
  <si>
    <t>Capital - Home Modifications</t>
  </si>
  <si>
    <t>Capital - Assistive Technology</t>
  </si>
  <si>
    <t>Capacity Building - Support Coordination</t>
  </si>
  <si>
    <t>Capacity Building - Social and Civic</t>
  </si>
  <si>
    <t>Capacity Building - Relationships</t>
  </si>
  <si>
    <t>Capacity Building - Lifelong Learning</t>
  </si>
  <si>
    <t>Capacity Building - Home Living</t>
  </si>
  <si>
    <t>Capacity Building - Health and Wellbeing</t>
  </si>
  <si>
    <t>Capacity Building - Employment</t>
  </si>
  <si>
    <t>Capacity Building - Daily Activities</t>
  </si>
  <si>
    <t>Capacity Building - Choice and Control</t>
  </si>
  <si>
    <t>Other</t>
  </si>
  <si>
    <t>Payment split by support category ($m)</t>
  </si>
  <si>
    <t>Support category</t>
  </si>
  <si>
    <t>More than 10 percentage points below the national average</t>
  </si>
  <si>
    <t>Between 5 and 10 percentage points below the national average</t>
  </si>
  <si>
    <t>Within 5 percentage points of the national average</t>
  </si>
  <si>
    <t>Between 5 and 10 percentage points above the national average</t>
  </si>
  <si>
    <t>More than 10 percentage points above the national average</t>
  </si>
  <si>
    <t>Numer of regions</t>
  </si>
  <si>
    <t>Percentage of regions</t>
  </si>
  <si>
    <t xml:space="preserve">Category </t>
  </si>
  <si>
    <t>Between 85% to 90% of payments going to the 10 largest providers</t>
  </si>
  <si>
    <t>Between 90% to 95% of payments going to the 10 largest providers</t>
  </si>
  <si>
    <t>Goldfields-Esperance</t>
  </si>
  <si>
    <t>Darwin Remote</t>
  </si>
  <si>
    <t>Far North (SA)</t>
  </si>
  <si>
    <t>South West</t>
  </si>
  <si>
    <t>Goulburn</t>
  </si>
  <si>
    <t>TAS South East</t>
  </si>
  <si>
    <t>North Metro</t>
  </si>
  <si>
    <t>Darwin Urban</t>
  </si>
  <si>
    <t>Inner Gippsland</t>
  </si>
  <si>
    <t>Sydney</t>
  </si>
  <si>
    <t>South Eastern Sydney</t>
  </si>
  <si>
    <t>Inner East Melbourne</t>
  </si>
  <si>
    <t>North Sydney</t>
  </si>
  <si>
    <t>Western Sydney</t>
  </si>
  <si>
    <t>Total budget size</t>
  </si>
  <si>
    <t>More than 10 percentage points below national average</t>
  </si>
  <si>
    <t>State /Territory</t>
  </si>
  <si>
    <t xml:space="preserve">Utilisation </t>
  </si>
  <si>
    <t>Annualised plan budget ($m)</t>
  </si>
  <si>
    <t>Between 5 and 10 percentage points below national average</t>
  </si>
  <si>
    <t>Provider Concentration</t>
  </si>
  <si>
    <t>The coloured tabs act as breaks corresponding to the section breaks in the presentation.</t>
  </si>
  <si>
    <r>
      <t xml:space="preserve">The underlying numbers for this chart are shown in </t>
    </r>
    <r>
      <rPr>
        <b/>
        <i/>
        <sz val="11"/>
        <color indexed="8"/>
        <rFont val="Calibri"/>
        <family val="2"/>
      </rPr>
      <t>Tab 14</t>
    </r>
    <r>
      <rPr>
        <i/>
        <sz val="11"/>
        <color indexed="8"/>
        <rFont val="Calibri"/>
        <family val="2"/>
      </rPr>
      <t xml:space="preserve"> on this spreadsheet - e.g.</t>
    </r>
  </si>
  <si>
    <t>Concentration</t>
  </si>
  <si>
    <t>Outcomes indicator on Choice and Control</t>
  </si>
  <si>
    <t>Core total</t>
  </si>
  <si>
    <t>Capacity Building total</t>
  </si>
  <si>
    <t>Capital total</t>
  </si>
  <si>
    <t>All support categories</t>
  </si>
  <si>
    <t>Active participants with approved plans</t>
  </si>
  <si>
    <t>Total plan budgets ($m)</t>
  </si>
  <si>
    <t>Total payments ($m)</t>
  </si>
  <si>
    <t>Utilisation and budget distribution by primary disability</t>
  </si>
  <si>
    <t>Utilisation and budget distribution by age band</t>
  </si>
  <si>
    <t>2019-2020</t>
  </si>
  <si>
    <t>Category - June 2020</t>
  </si>
  <si>
    <t>Barkly</t>
  </si>
  <si>
    <t>Midwest-Gascoyne</t>
  </si>
  <si>
    <t>Great Southern</t>
  </si>
  <si>
    <t>Wheat Belt</t>
  </si>
  <si>
    <t>Far West</t>
  </si>
  <si>
    <t>Fleurieu and Kangaroo Island</t>
  </si>
  <si>
    <t>Kimberley-Pilbara</t>
  </si>
  <si>
    <t>Eyre and Western</t>
  </si>
  <si>
    <t>Adelaide Hills</t>
  </si>
  <si>
    <t>Yorke and Mid North</t>
  </si>
  <si>
    <t>Barossa, Light and Lower North</t>
  </si>
  <si>
    <t>Limestone Coast</t>
  </si>
  <si>
    <t>Murray and Mallee</t>
  </si>
  <si>
    <t>Mallee</t>
  </si>
  <si>
    <t>Outer Gippsland</t>
  </si>
  <si>
    <t>Central North Metro</t>
  </si>
  <si>
    <t>South East Metro</t>
  </si>
  <si>
    <t>Ovens Murray</t>
  </si>
  <si>
    <t>Bundaberg</t>
  </si>
  <si>
    <t>Mackay</t>
  </si>
  <si>
    <t>TAS North West</t>
  </si>
  <si>
    <t>TAS North</t>
  </si>
  <si>
    <t>Western Adelaide</t>
  </si>
  <si>
    <t>TAS South West</t>
  </si>
  <si>
    <t>Western District</t>
  </si>
  <si>
    <t>Eastern Adelaide</t>
  </si>
  <si>
    <t>Southern NSW</t>
  </si>
  <si>
    <t>Central South Metro</t>
  </si>
  <si>
    <t>Maryborough</t>
  </si>
  <si>
    <t>Central Highlands</t>
  </si>
  <si>
    <t>Rockhampton</t>
  </si>
  <si>
    <t>Cairns</t>
  </si>
  <si>
    <t>South Metro</t>
  </si>
  <si>
    <t>Loddon</t>
  </si>
  <si>
    <t>Brimbank Melton</t>
  </si>
  <si>
    <t>Mid North Coast</t>
  </si>
  <si>
    <t>Townsville</t>
  </si>
  <si>
    <t>Hume Moreland</t>
  </si>
  <si>
    <t>Murrumbidgee</t>
  </si>
  <si>
    <t>North East Metro</t>
  </si>
  <si>
    <t>Toowoomba</t>
  </si>
  <si>
    <t>Western NSW</t>
  </si>
  <si>
    <t>Northern NSW</t>
  </si>
  <si>
    <t>Ipswich</t>
  </si>
  <si>
    <t>Central Coast</t>
  </si>
  <si>
    <t>Robina</t>
  </si>
  <si>
    <t>Maroochydore</t>
  </si>
  <si>
    <t>Western Melbourne</t>
  </si>
  <si>
    <t>Nepean Blue Mountains</t>
  </si>
  <si>
    <t>ACT</t>
  </si>
  <si>
    <t>Barwon</t>
  </si>
  <si>
    <t>Southern Melbourne</t>
  </si>
  <si>
    <t>Illawarra Shoalhaven</t>
  </si>
  <si>
    <t>Beenleigh</t>
  </si>
  <si>
    <t>Southern Adelaide</t>
  </si>
  <si>
    <t>Caboolture/Strathpine</t>
  </si>
  <si>
    <t>Outer East Melbourne</t>
  </si>
  <si>
    <t>North East Melbourne</t>
  </si>
  <si>
    <t>Northern Adelaide</t>
  </si>
  <si>
    <t>Bayside Peninsula</t>
  </si>
  <si>
    <t>Brisbane</t>
  </si>
  <si>
    <t>Hunter New England</t>
  </si>
  <si>
    <t>Great Southern (WA): All support categories</t>
  </si>
  <si>
    <t>Missing</t>
  </si>
  <si>
    <t>Service district utilisation rates (districts ordered by total budget size)</t>
  </si>
  <si>
    <t>Number of service districts by gap to benchmark</t>
  </si>
  <si>
    <t>Service districts with utilisation rates more than 5 percentage points below national average benchmark</t>
  </si>
  <si>
    <t>Service district provider concentration (districts ordered by total budget size)</t>
  </si>
  <si>
    <t>Districts with provider concentration levels above the benchmark</t>
  </si>
  <si>
    <t>Number of districts</t>
  </si>
  <si>
    <t>Percentage of districts</t>
  </si>
  <si>
    <t>Small districts</t>
  </si>
  <si>
    <t>Districts with outcomes indicator levels below the Benchmark</t>
  </si>
  <si>
    <t>Number of districts by gap to Benchmark</t>
  </si>
  <si>
    <t>Number of service districts</t>
  </si>
  <si>
    <t>Percentage of service districts</t>
  </si>
  <si>
    <t>Less than 45% of payments going to the 10 largest providers</t>
  </si>
  <si>
    <t>Between 45% to 65% of payments going to the 10 largest providers</t>
  </si>
  <si>
    <t>Between 65% to 85% of payments going to the 10 largest providers</t>
  </si>
  <si>
    <t>More than 95% of payments going to the 10 largest providers</t>
  </si>
  <si>
    <t>WA - South West</t>
  </si>
  <si>
    <t>QLD - Bundaberg</t>
  </si>
  <si>
    <t>VIC - Mallee</t>
  </si>
  <si>
    <t>WA - Great Southern</t>
  </si>
  <si>
    <t>VIC - Goulburn</t>
  </si>
  <si>
    <t>SA - Adelaide Hills</t>
  </si>
  <si>
    <t>VIC - Ovens Murray</t>
  </si>
  <si>
    <t>TAS - TAS South East</t>
  </si>
  <si>
    <t>WA - South East Metro</t>
  </si>
  <si>
    <t>WA - Central North Metro</t>
  </si>
  <si>
    <t>SA - Fleurieu and Kangaroo Island</t>
  </si>
  <si>
    <t>SA - Barossa, Light and Lower North</t>
  </si>
  <si>
    <t>VIC - Outer Gippsland</t>
  </si>
  <si>
    <t>NT - Central Australia</t>
  </si>
  <si>
    <t>NT - Katherine</t>
  </si>
  <si>
    <t>NSW - Far West</t>
  </si>
  <si>
    <t>SA - Murray and Mallee</t>
  </si>
  <si>
    <t>WA - Wheat Belt</t>
  </si>
  <si>
    <t>WA - Kimberley-Pilbara</t>
  </si>
  <si>
    <t>SA - Yorke and Mid North</t>
  </si>
  <si>
    <t>SA - Limestone Coast</t>
  </si>
  <si>
    <t>WA - Midwest-Gascoyne</t>
  </si>
  <si>
    <t>WA - Goldfields-Esperance</t>
  </si>
  <si>
    <t>SA - Eyre and Western</t>
  </si>
  <si>
    <t>SA - Far North (SA)</t>
  </si>
  <si>
    <t>NT - Darwin Remote</t>
  </si>
  <si>
    <t>NT - Barkly</t>
  </si>
  <si>
    <t>NT - East Arnhem</t>
  </si>
  <si>
    <t>WA - Central South Metro</t>
  </si>
  <si>
    <t>VIC - Hume Moreland</t>
  </si>
  <si>
    <t>VIC - Brimbank Melton</t>
  </si>
  <si>
    <t>WA - South Metro</t>
  </si>
  <si>
    <t>NSW - Mid North Coast</t>
  </si>
  <si>
    <t>NSW - Murrumbidgee</t>
  </si>
  <si>
    <t>WA - North Metro</t>
  </si>
  <si>
    <t>TAS - TAS North West</t>
  </si>
  <si>
    <t>SA - Western Adelaide</t>
  </si>
  <si>
    <t>QLD - Maryborough</t>
  </si>
  <si>
    <t>TAS - TAS South West</t>
  </si>
  <si>
    <t>SA - Eastern Adelaide</t>
  </si>
  <si>
    <t>QLD - Cairns</t>
  </si>
  <si>
    <t>VIC - Loddon</t>
  </si>
  <si>
    <t>TAS - TAS North</t>
  </si>
  <si>
    <t>VIC - Central Highlands</t>
  </si>
  <si>
    <t>NSW - Southern NSW</t>
  </si>
  <si>
    <t>QLD - Townsville</t>
  </si>
  <si>
    <t>VIC - Western District</t>
  </si>
  <si>
    <t>QLD - Mackay</t>
  </si>
  <si>
    <t>NT - Darwin Urban</t>
  </si>
  <si>
    <t>VIC - Inner Gippsland</t>
  </si>
  <si>
    <t>QLD - Rockhampton</t>
  </si>
  <si>
    <t>QLD - Robina</t>
  </si>
  <si>
    <t>NSW - South Western Sydney</t>
  </si>
  <si>
    <t>QLD - Maroochydore</t>
  </si>
  <si>
    <t>VIC - Southern Melbourne</t>
  </si>
  <si>
    <t>NSW - Western Sydney</t>
  </si>
  <si>
    <t>QLD - Caboolture/Strathpine</t>
  </si>
  <si>
    <t>NSW - South Eastern Sydney</t>
  </si>
  <si>
    <t>NSW - Northern NSW</t>
  </si>
  <si>
    <t>QLD - Beenleigh</t>
  </si>
  <si>
    <t>QLD - Brisbane</t>
  </si>
  <si>
    <t>NSW - North Sydney</t>
  </si>
  <si>
    <t>NSW - Illawarra Shoalhaven</t>
  </si>
  <si>
    <t>VIC - North East Melbourne</t>
  </si>
  <si>
    <t>VIC - Bayside Peninsula</t>
  </si>
  <si>
    <t>VIC - Western Melbourne</t>
  </si>
  <si>
    <t>VIC - Inner East Melbourne</t>
  </si>
  <si>
    <t>NSW - Sydney</t>
  </si>
  <si>
    <t>NSW - Central Coast</t>
  </si>
  <si>
    <t>ACT - ACT</t>
  </si>
  <si>
    <t>NSW - Nepean Blue Mountains</t>
  </si>
  <si>
    <t>VIC - Outer East Melbourne</t>
  </si>
  <si>
    <t>QLD - Ipswich</t>
  </si>
  <si>
    <t>WA - North East Metro</t>
  </si>
  <si>
    <t>NSW - Hunter New England</t>
  </si>
  <si>
    <t>SA - Northern Adelaide</t>
  </si>
  <si>
    <t>QLD - Toowoomba</t>
  </si>
  <si>
    <t>SA - Southern Adelaide</t>
  </si>
  <si>
    <t>VIC - Barwon</t>
  </si>
  <si>
    <t>NSW - Western NSW</t>
  </si>
  <si>
    <t>NT</t>
  </si>
  <si>
    <t>NSW</t>
  </si>
  <si>
    <t>SA</t>
  </si>
  <si>
    <t>WA</t>
  </si>
  <si>
    <t>TAS</t>
  </si>
  <si>
    <t>VIC</t>
  </si>
  <si>
    <t>This Excel spreadsheet contains the underlying data used to create the charts seen in the '202012_The_NDIS_Market' presentation, published by the NDIA in March 2021.</t>
  </si>
  <si>
    <t>For example, slide 14 in the presentation has a chart titled 'Number of service districts - gap to Benchmark</t>
  </si>
  <si>
    <t>2020-2021</t>
  </si>
  <si>
    <t>2019-20</t>
  </si>
  <si>
    <t>2020-2021 YTD</t>
  </si>
  <si>
    <t>2020-2021 % YTD</t>
  </si>
  <si>
    <t>Service District</t>
  </si>
  <si>
    <t>Category - December 2020</t>
  </si>
  <si>
    <t>Districts with less than $100m in total plan budgets - plan utilisation rates and Benchmark</t>
  </si>
  <si>
    <t>Districts with over $225m in total plan budgets - plan utilisation rates and benchmark</t>
  </si>
  <si>
    <t>Districts with $100m to $225m in total plan budgets - plan utilisation rates and benchmark</t>
  </si>
  <si>
    <t>Number of regions</t>
  </si>
  <si>
    <t>Districts with less than $100m in total plan budgets - provider concentration levels and Benchmark</t>
  </si>
  <si>
    <t>Districts with $100m to $225m in total plan budgets - provider concentration levels and benchmark</t>
  </si>
  <si>
    <t>Regions with over $225m in total plan budgets - provider concentration levels and Benchmark</t>
  </si>
  <si>
    <t>More than 10 percentage points below benchmark</t>
  </si>
  <si>
    <t>Between 5 and 10 percentage points below benchmark</t>
  </si>
  <si>
    <t>Districts with less than $100m in total plan budgets - outcomes indicator on choice and control and Benchmark</t>
  </si>
  <si>
    <t>Districts with $100m to $255m in total plan budgets - outcomes indicator on choice and control and Benchmark</t>
  </si>
  <si>
    <t>Districts with over $225m in total plan budgets - outcomes indicator on choice and control and Benchmark</t>
  </si>
  <si>
    <t>Outer Gippsland (VIC) : Utilisation by support category</t>
  </si>
  <si>
    <t>Outer Gippsland (VIC): Core-Community</t>
  </si>
  <si>
    <t>Age band</t>
  </si>
  <si>
    <t>Plan budget not utilised ($m)</t>
  </si>
  <si>
    <t>Total budget</t>
  </si>
  <si>
    <t>Distribution of plan budget</t>
  </si>
  <si>
    <t>Benchmark*</t>
  </si>
  <si>
    <t>Utilisation by primary disability</t>
  </si>
  <si>
    <t>Budget distribution by primary disability</t>
  </si>
  <si>
    <t>Utilisation by age group</t>
  </si>
  <si>
    <t>Budget distribution by age group</t>
  </si>
  <si>
    <t>Plan Budget</t>
  </si>
  <si>
    <t>Murray and Mallee (SA): Utilisation by support category</t>
  </si>
  <si>
    <t>Murray and Mallee (SA): All support categories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</si>
</sst>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.0,,"/>
    <numFmt numFmtId="166" formatCode="#,##0.00,,"/>
    <numFmt numFmtId="167" formatCode="[$-C09]dddd\,\ d\ mmmm\ yyyy"/>
    <numFmt numFmtId="168" formatCode="[$-409]h:mm:ss\ AM/PM"/>
    <numFmt numFmtId="169" formatCode="#,##0.000,,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0"/>
    <numFmt numFmtId="177" formatCode="#,##0.0_ ;\-#,##0.0\ "/>
    <numFmt numFmtId="178" formatCode="&quot;$&quot;#,##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9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2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4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FFFFFF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b/>
      <sz val="8"/>
      <color rgb="FF6B2976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B2976"/>
        <bgColor indexed="64"/>
      </patternFill>
    </fill>
    <fill>
      <patternFill patternType="solid">
        <fgColor rgb="FFF7EEF7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E8CBE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thin"/>
      <top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/>
      <top style="thin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 style="dotted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1" fillId="33" borderId="0" xfId="0" applyFont="1" applyFill="1" applyAlignment="1">
      <alignment/>
    </xf>
    <xf numFmtId="42" fontId="0" fillId="33" borderId="0" xfId="0" applyNumberFormat="1" applyFill="1" applyAlignment="1">
      <alignment/>
    </xf>
    <xf numFmtId="9" fontId="0" fillId="33" borderId="0" xfId="0" applyNumberFormat="1" applyFill="1" applyAlignment="1">
      <alignment/>
    </xf>
    <xf numFmtId="0" fontId="51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42" fontId="0" fillId="33" borderId="11" xfId="0" applyNumberFormat="1" applyFill="1" applyBorder="1" applyAlignment="1">
      <alignment/>
    </xf>
    <xf numFmtId="9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42" fontId="0" fillId="33" borderId="12" xfId="0" applyNumberFormat="1" applyFill="1" applyBorder="1" applyAlignment="1">
      <alignment/>
    </xf>
    <xf numFmtId="9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42" fontId="0" fillId="33" borderId="13" xfId="0" applyNumberFormat="1" applyFill="1" applyBorder="1" applyAlignment="1">
      <alignment/>
    </xf>
    <xf numFmtId="9" fontId="0" fillId="33" borderId="13" xfId="0" applyNumberFormat="1" applyFill="1" applyBorder="1" applyAlignment="1">
      <alignment/>
    </xf>
    <xf numFmtId="0" fontId="0" fillId="33" borderId="0" xfId="0" applyFill="1" applyAlignment="1">
      <alignment horizontal="center" vertical="center"/>
    </xf>
    <xf numFmtId="0" fontId="51" fillId="33" borderId="0" xfId="0" applyFont="1" applyFill="1" applyAlignment="1">
      <alignment horizontal="left" vertical="center"/>
    </xf>
    <xf numFmtId="3" fontId="0" fillId="33" borderId="0" xfId="0" applyNumberFormat="1" applyFill="1" applyAlignment="1">
      <alignment/>
    </xf>
    <xf numFmtId="0" fontId="51" fillId="33" borderId="10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51" fillId="0" borderId="10" xfId="0" applyFont="1" applyBorder="1" applyAlignment="1">
      <alignment/>
    </xf>
    <xf numFmtId="164" fontId="0" fillId="0" borderId="16" xfId="57" applyNumberFormat="1" applyFont="1" applyBorder="1" applyAlignment="1">
      <alignment horizontal="center"/>
    </xf>
    <xf numFmtId="9" fontId="51" fillId="0" borderId="15" xfId="0" applyNumberFormat="1" applyFont="1" applyBorder="1" applyAlignment="1">
      <alignment horizontal="center"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1" fillId="33" borderId="14" xfId="0" applyFont="1" applyFill="1" applyBorder="1" applyAlignment="1">
      <alignment horizontal="center"/>
    </xf>
    <xf numFmtId="0" fontId="51" fillId="33" borderId="15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64" fontId="0" fillId="33" borderId="16" xfId="57" applyNumberFormat="1" applyFont="1" applyFill="1" applyBorder="1" applyAlignment="1">
      <alignment horizontal="center"/>
    </xf>
    <xf numFmtId="9" fontId="51" fillId="33" borderId="15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0" fontId="0" fillId="33" borderId="0" xfId="0" applyFill="1" applyAlignment="1">
      <alignment wrapText="1"/>
    </xf>
    <xf numFmtId="0" fontId="52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6" fillId="34" borderId="0" xfId="0" applyFont="1" applyFill="1" applyBorder="1" applyAlignment="1">
      <alignment horizontal="center"/>
    </xf>
    <xf numFmtId="0" fontId="56" fillId="34" borderId="11" xfId="0" applyFont="1" applyFill="1" applyBorder="1" applyAlignment="1">
      <alignment/>
    </xf>
    <xf numFmtId="42" fontId="56" fillId="34" borderId="11" xfId="0" applyNumberFormat="1" applyFont="1" applyFill="1" applyBorder="1" applyAlignment="1">
      <alignment/>
    </xf>
    <xf numFmtId="9" fontId="56" fillId="34" borderId="11" xfId="0" applyNumberFormat="1" applyFont="1" applyFill="1" applyBorder="1" applyAlignment="1">
      <alignment/>
    </xf>
    <xf numFmtId="0" fontId="56" fillId="34" borderId="12" xfId="0" applyFont="1" applyFill="1" applyBorder="1" applyAlignment="1">
      <alignment/>
    </xf>
    <xf numFmtId="42" fontId="56" fillId="34" borderId="12" xfId="0" applyNumberFormat="1" applyFont="1" applyFill="1" applyBorder="1" applyAlignment="1">
      <alignment/>
    </xf>
    <xf numFmtId="9" fontId="56" fillId="34" borderId="12" xfId="0" applyNumberFormat="1" applyFont="1" applyFill="1" applyBorder="1" applyAlignment="1">
      <alignment/>
    </xf>
    <xf numFmtId="0" fontId="56" fillId="34" borderId="13" xfId="0" applyFont="1" applyFill="1" applyBorder="1" applyAlignment="1">
      <alignment/>
    </xf>
    <xf numFmtId="42" fontId="56" fillId="34" borderId="13" xfId="0" applyNumberFormat="1" applyFont="1" applyFill="1" applyBorder="1" applyAlignment="1">
      <alignment/>
    </xf>
    <xf numFmtId="9" fontId="56" fillId="34" borderId="13" xfId="0" applyNumberFormat="1" applyFont="1" applyFill="1" applyBorder="1" applyAlignment="1">
      <alignment/>
    </xf>
    <xf numFmtId="0" fontId="57" fillId="34" borderId="10" xfId="0" applyFont="1" applyFill="1" applyBorder="1" applyAlignment="1">
      <alignment/>
    </xf>
    <xf numFmtId="0" fontId="57" fillId="34" borderId="14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3" fontId="27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9" fontId="4" fillId="0" borderId="17" xfId="0" applyNumberFormat="1" applyFont="1" applyBorder="1" applyAlignment="1">
      <alignment horizontal="center"/>
    </xf>
    <xf numFmtId="9" fontId="4" fillId="0" borderId="18" xfId="57" applyNumberFormat="1" applyFont="1" applyBorder="1" applyAlignment="1">
      <alignment horizontal="center"/>
    </xf>
    <xf numFmtId="9" fontId="4" fillId="0" borderId="18" xfId="0" applyNumberFormat="1" applyFont="1" applyBorder="1" applyAlignment="1">
      <alignment horizontal="center"/>
    </xf>
    <xf numFmtId="0" fontId="58" fillId="35" borderId="19" xfId="0" applyFont="1" applyFill="1" applyBorder="1" applyAlignment="1">
      <alignment/>
    </xf>
    <xf numFmtId="0" fontId="58" fillId="35" borderId="20" xfId="0" applyFont="1" applyFill="1" applyBorder="1" applyAlignment="1">
      <alignment/>
    </xf>
    <xf numFmtId="0" fontId="58" fillId="35" borderId="21" xfId="0" applyFont="1" applyFill="1" applyBorder="1" applyAlignment="1">
      <alignment/>
    </xf>
    <xf numFmtId="42" fontId="0" fillId="0" borderId="0" xfId="0" applyNumberFormat="1" applyFont="1" applyAlignment="1">
      <alignment/>
    </xf>
    <xf numFmtId="0" fontId="58" fillId="35" borderId="11" xfId="0" applyFont="1" applyFill="1" applyBorder="1" applyAlignment="1">
      <alignment/>
    </xf>
    <xf numFmtId="0" fontId="58" fillId="35" borderId="22" xfId="0" applyFont="1" applyFill="1" applyBorder="1" applyAlignment="1">
      <alignment/>
    </xf>
    <xf numFmtId="0" fontId="58" fillId="35" borderId="23" xfId="0" applyFont="1" applyFill="1" applyBorder="1" applyAlignment="1">
      <alignment/>
    </xf>
    <xf numFmtId="0" fontId="51" fillId="0" borderId="22" xfId="0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51" fillId="0" borderId="24" xfId="0" applyFont="1" applyBorder="1" applyAlignment="1">
      <alignment/>
    </xf>
    <xf numFmtId="177" fontId="0" fillId="0" borderId="25" xfId="0" applyNumberFormat="1" applyFont="1" applyBorder="1" applyAlignment="1">
      <alignment/>
    </xf>
    <xf numFmtId="177" fontId="0" fillId="0" borderId="26" xfId="0" applyNumberFormat="1" applyFont="1" applyBorder="1" applyAlignment="1">
      <alignment/>
    </xf>
    <xf numFmtId="177" fontId="0" fillId="0" borderId="27" xfId="0" applyNumberFormat="1" applyFont="1" applyBorder="1" applyAlignment="1">
      <alignment/>
    </xf>
    <xf numFmtId="164" fontId="0" fillId="0" borderId="27" xfId="0" applyNumberFormat="1" applyFont="1" applyBorder="1" applyAlignment="1">
      <alignment/>
    </xf>
    <xf numFmtId="0" fontId="51" fillId="0" borderId="28" xfId="0" applyFont="1" applyBorder="1" applyAlignment="1">
      <alignment/>
    </xf>
    <xf numFmtId="177" fontId="0" fillId="0" borderId="29" xfId="0" applyNumberFormat="1" applyFont="1" applyBorder="1" applyAlignment="1">
      <alignment/>
    </xf>
    <xf numFmtId="177" fontId="0" fillId="0" borderId="30" xfId="0" applyNumberFormat="1" applyFont="1" applyBorder="1" applyAlignment="1">
      <alignment/>
    </xf>
    <xf numFmtId="177" fontId="0" fillId="0" borderId="31" xfId="0" applyNumberFormat="1" applyFont="1" applyBorder="1" applyAlignment="1">
      <alignment/>
    </xf>
    <xf numFmtId="164" fontId="0" fillId="0" borderId="31" xfId="0" applyNumberFormat="1" applyFont="1" applyBorder="1" applyAlignment="1">
      <alignment/>
    </xf>
    <xf numFmtId="0" fontId="51" fillId="0" borderId="32" xfId="0" applyFont="1" applyBorder="1" applyAlignment="1">
      <alignment/>
    </xf>
    <xf numFmtId="177" fontId="51" fillId="0" borderId="14" xfId="0" applyNumberFormat="1" applyFont="1" applyBorder="1" applyAlignment="1">
      <alignment/>
    </xf>
    <xf numFmtId="177" fontId="51" fillId="0" borderId="15" xfId="0" applyNumberFormat="1" applyFont="1" applyBorder="1" applyAlignment="1">
      <alignment/>
    </xf>
    <xf numFmtId="177" fontId="51" fillId="0" borderId="10" xfId="0" applyNumberFormat="1" applyFont="1" applyBorder="1" applyAlignment="1">
      <alignment/>
    </xf>
    <xf numFmtId="164" fontId="51" fillId="0" borderId="10" xfId="0" applyNumberFormat="1" applyFont="1" applyBorder="1" applyAlignment="1">
      <alignment/>
    </xf>
    <xf numFmtId="0" fontId="59" fillId="35" borderId="0" xfId="0" applyFont="1" applyFill="1" applyAlignment="1">
      <alignment horizontal="left"/>
    </xf>
    <xf numFmtId="0" fontId="59" fillId="35" borderId="0" xfId="0" applyFont="1" applyFill="1" applyAlignment="1">
      <alignment horizontal="center"/>
    </xf>
    <xf numFmtId="3" fontId="59" fillId="35" borderId="0" xfId="0" applyNumberFormat="1" applyFont="1" applyFill="1" applyAlignment="1">
      <alignment horizontal="center"/>
    </xf>
    <xf numFmtId="0" fontId="59" fillId="35" borderId="0" xfId="0" applyFont="1" applyFill="1" applyAlignment="1">
      <alignment/>
    </xf>
    <xf numFmtId="0" fontId="60" fillId="36" borderId="14" xfId="0" applyFont="1" applyFill="1" applyBorder="1" applyAlignment="1">
      <alignment horizontal="left"/>
    </xf>
    <xf numFmtId="0" fontId="60" fillId="36" borderId="14" xfId="0" applyFont="1" applyFill="1" applyBorder="1" applyAlignment="1">
      <alignment horizontal="center" wrapText="1"/>
    </xf>
    <xf numFmtId="3" fontId="60" fillId="36" borderId="14" xfId="0" applyNumberFormat="1" applyFont="1" applyFill="1" applyBorder="1" applyAlignment="1">
      <alignment horizontal="center" wrapText="1"/>
    </xf>
    <xf numFmtId="0" fontId="61" fillId="33" borderId="20" xfId="0" applyFont="1" applyFill="1" applyBorder="1" applyAlignment="1">
      <alignment horizontal="left"/>
    </xf>
    <xf numFmtId="0" fontId="61" fillId="33" borderId="20" xfId="0" applyFont="1" applyFill="1" applyBorder="1" applyAlignment="1">
      <alignment horizontal="center"/>
    </xf>
    <xf numFmtId="9" fontId="61" fillId="33" borderId="20" xfId="57" applyFont="1" applyFill="1" applyBorder="1" applyAlignment="1">
      <alignment horizontal="center"/>
    </xf>
    <xf numFmtId="3" fontId="61" fillId="33" borderId="20" xfId="0" applyNumberFormat="1" applyFont="1" applyFill="1" applyBorder="1" applyAlignment="1">
      <alignment horizontal="center"/>
    </xf>
    <xf numFmtId="178" fontId="61" fillId="33" borderId="20" xfId="0" applyNumberFormat="1" applyFont="1" applyFill="1" applyBorder="1" applyAlignment="1">
      <alignment horizontal="center"/>
    </xf>
    <xf numFmtId="0" fontId="61" fillId="33" borderId="0" xfId="0" applyFont="1" applyFill="1" applyBorder="1" applyAlignment="1">
      <alignment horizontal="left"/>
    </xf>
    <xf numFmtId="0" fontId="61" fillId="33" borderId="0" xfId="0" applyFont="1" applyFill="1" applyBorder="1" applyAlignment="1">
      <alignment horizontal="center"/>
    </xf>
    <xf numFmtId="9" fontId="61" fillId="33" borderId="0" xfId="57" applyFont="1" applyFill="1" applyBorder="1" applyAlignment="1">
      <alignment horizontal="center"/>
    </xf>
    <xf numFmtId="3" fontId="61" fillId="33" borderId="0" xfId="0" applyNumberFormat="1" applyFont="1" applyFill="1" applyBorder="1" applyAlignment="1">
      <alignment horizontal="center"/>
    </xf>
    <xf numFmtId="178" fontId="61" fillId="33" borderId="0" xfId="0" applyNumberFormat="1" applyFont="1" applyFill="1" applyBorder="1" applyAlignment="1">
      <alignment horizontal="center"/>
    </xf>
    <xf numFmtId="0" fontId="61" fillId="33" borderId="18" xfId="0" applyFont="1" applyFill="1" applyBorder="1" applyAlignment="1">
      <alignment horizontal="left"/>
    </xf>
    <xf numFmtId="0" fontId="61" fillId="33" borderId="18" xfId="0" applyFont="1" applyFill="1" applyBorder="1" applyAlignment="1">
      <alignment horizontal="center"/>
    </xf>
    <xf numFmtId="9" fontId="61" fillId="33" borderId="18" xfId="57" applyFont="1" applyFill="1" applyBorder="1" applyAlignment="1">
      <alignment horizontal="center"/>
    </xf>
    <xf numFmtId="3" fontId="61" fillId="33" borderId="18" xfId="0" applyNumberFormat="1" applyFont="1" applyFill="1" applyBorder="1" applyAlignment="1">
      <alignment horizontal="center"/>
    </xf>
    <xf numFmtId="178" fontId="61" fillId="33" borderId="18" xfId="0" applyNumberFormat="1" applyFont="1" applyFill="1" applyBorder="1" applyAlignment="1">
      <alignment horizontal="center"/>
    </xf>
    <xf numFmtId="0" fontId="59" fillId="35" borderId="0" xfId="0" applyFont="1" applyFill="1" applyBorder="1" applyAlignment="1">
      <alignment/>
    </xf>
    <xf numFmtId="3" fontId="59" fillId="35" borderId="0" xfId="0" applyNumberFormat="1" applyFont="1" applyFill="1" applyAlignment="1">
      <alignment/>
    </xf>
    <xf numFmtId="44" fontId="62" fillId="37" borderId="32" xfId="0" applyNumberFormat="1" applyFont="1" applyFill="1" applyBorder="1" applyAlignment="1">
      <alignment horizontal="center" vertical="center" wrapText="1"/>
    </xf>
    <xf numFmtId="44" fontId="62" fillId="37" borderId="15" xfId="0" applyNumberFormat="1" applyFont="1" applyFill="1" applyBorder="1" applyAlignment="1">
      <alignment horizontal="center" vertical="center" wrapText="1"/>
    </xf>
    <xf numFmtId="44" fontId="62" fillId="38" borderId="32" xfId="0" applyNumberFormat="1" applyFont="1" applyFill="1" applyBorder="1" applyAlignment="1">
      <alignment horizontal="center" vertical="center" wrapText="1"/>
    </xf>
    <xf numFmtId="44" fontId="62" fillId="38" borderId="14" xfId="0" applyNumberFormat="1" applyFont="1" applyFill="1" applyBorder="1" applyAlignment="1">
      <alignment horizontal="center" vertical="center" wrapText="1"/>
    </xf>
    <xf numFmtId="44" fontId="62" fillId="38" borderId="15" xfId="0" applyNumberFormat="1" applyFont="1" applyFill="1" applyBorder="1" applyAlignment="1">
      <alignment horizontal="center" vertical="center" wrapText="1"/>
    </xf>
    <xf numFmtId="0" fontId="63" fillId="0" borderId="22" xfId="0" applyFont="1" applyBorder="1" applyAlignment="1">
      <alignment horizontal="left" indent="1"/>
    </xf>
    <xf numFmtId="3" fontId="5" fillId="0" borderId="16" xfId="0" applyNumberFormat="1" applyFont="1" applyFill="1" applyBorder="1" applyAlignment="1">
      <alignment horizontal="center"/>
    </xf>
    <xf numFmtId="166" fontId="5" fillId="0" borderId="22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9" fontId="63" fillId="0" borderId="0" xfId="0" applyNumberFormat="1" applyFont="1" applyBorder="1" applyAlignment="1">
      <alignment/>
    </xf>
    <xf numFmtId="9" fontId="63" fillId="0" borderId="16" xfId="0" applyNumberFormat="1" applyFont="1" applyBorder="1" applyAlignment="1">
      <alignment/>
    </xf>
    <xf numFmtId="0" fontId="6" fillId="39" borderId="22" xfId="0" applyFont="1" applyFill="1" applyBorder="1" applyAlignment="1">
      <alignment horizontal="left" indent="1"/>
    </xf>
    <xf numFmtId="3" fontId="63" fillId="39" borderId="16" xfId="0" applyNumberFormat="1" applyFont="1" applyFill="1" applyBorder="1" applyAlignment="1">
      <alignment horizontal="center"/>
    </xf>
    <xf numFmtId="166" fontId="63" fillId="39" borderId="22" xfId="0" applyNumberFormat="1" applyFont="1" applyFill="1" applyBorder="1" applyAlignment="1">
      <alignment horizontal="center"/>
    </xf>
    <xf numFmtId="166" fontId="63" fillId="39" borderId="0" xfId="0" applyNumberFormat="1" applyFont="1" applyFill="1" applyBorder="1" applyAlignment="1">
      <alignment horizontal="center"/>
    </xf>
    <xf numFmtId="9" fontId="5" fillId="39" borderId="0" xfId="0" applyNumberFormat="1" applyFont="1" applyFill="1" applyBorder="1" applyAlignment="1">
      <alignment/>
    </xf>
    <xf numFmtId="9" fontId="5" fillId="39" borderId="16" xfId="0" applyNumberFormat="1" applyFont="1" applyFill="1" applyBorder="1" applyAlignment="1">
      <alignment/>
    </xf>
    <xf numFmtId="0" fontId="63" fillId="0" borderId="22" xfId="0" applyFont="1" applyBorder="1" applyAlignment="1">
      <alignment horizontal="left" indent="2"/>
    </xf>
    <xf numFmtId="3" fontId="63" fillId="0" borderId="16" xfId="0" applyNumberFormat="1" applyFont="1" applyBorder="1" applyAlignment="1">
      <alignment horizontal="center"/>
    </xf>
    <xf numFmtId="166" fontId="63" fillId="0" borderId="22" xfId="0" applyNumberFormat="1" applyFont="1" applyBorder="1" applyAlignment="1">
      <alignment horizontal="center"/>
    </xf>
    <xf numFmtId="166" fontId="63" fillId="0" borderId="0" xfId="0" applyNumberFormat="1" applyFont="1" applyBorder="1" applyAlignment="1">
      <alignment horizontal="center"/>
    </xf>
    <xf numFmtId="9" fontId="63" fillId="0" borderId="0" xfId="0" applyNumberFormat="1" applyFont="1" applyBorder="1" applyAlignment="1">
      <alignment horizontal="center"/>
    </xf>
    <xf numFmtId="9" fontId="63" fillId="0" borderId="16" xfId="0" applyNumberFormat="1" applyFont="1" applyBorder="1" applyAlignment="1">
      <alignment horizontal="center"/>
    </xf>
    <xf numFmtId="0" fontId="62" fillId="0" borderId="33" xfId="0" applyFont="1" applyBorder="1" applyAlignment="1">
      <alignment horizontal="left" indent="2"/>
    </xf>
    <xf numFmtId="3" fontId="62" fillId="0" borderId="34" xfId="0" applyNumberFormat="1" applyFont="1" applyBorder="1" applyAlignment="1">
      <alignment horizontal="center"/>
    </xf>
    <xf numFmtId="166" fontId="62" fillId="0" borderId="33" xfId="0" applyNumberFormat="1" applyFont="1" applyBorder="1" applyAlignment="1">
      <alignment horizontal="center"/>
    </xf>
    <xf numFmtId="166" fontId="62" fillId="0" borderId="35" xfId="0" applyNumberFormat="1" applyFont="1" applyBorder="1" applyAlignment="1">
      <alignment horizontal="center"/>
    </xf>
    <xf numFmtId="9" fontId="62" fillId="0" borderId="35" xfId="0" applyNumberFormat="1" applyFont="1" applyBorder="1" applyAlignment="1">
      <alignment horizontal="center"/>
    </xf>
    <xf numFmtId="9" fontId="62" fillId="0" borderId="34" xfId="0" applyNumberFormat="1" applyFont="1" applyBorder="1" applyAlignment="1">
      <alignment horizontal="center"/>
    </xf>
    <xf numFmtId="9" fontId="5" fillId="39" borderId="0" xfId="0" applyNumberFormat="1" applyFont="1" applyFill="1" applyBorder="1" applyAlignment="1">
      <alignment horizontal="center"/>
    </xf>
    <xf numFmtId="9" fontId="5" fillId="39" borderId="16" xfId="0" applyNumberFormat="1" applyFont="1" applyFill="1" applyBorder="1" applyAlignment="1">
      <alignment horizontal="center"/>
    </xf>
    <xf numFmtId="0" fontId="62" fillId="0" borderId="32" xfId="0" applyFont="1" applyBorder="1" applyAlignment="1">
      <alignment horizontal="left" indent="2"/>
    </xf>
    <xf numFmtId="3" fontId="62" fillId="0" borderId="15" xfId="0" applyNumberFormat="1" applyFont="1" applyBorder="1" applyAlignment="1">
      <alignment horizontal="center"/>
    </xf>
    <xf numFmtId="166" fontId="62" fillId="0" borderId="32" xfId="0" applyNumberFormat="1" applyFont="1" applyBorder="1" applyAlignment="1">
      <alignment horizontal="center"/>
    </xf>
    <xf numFmtId="166" fontId="62" fillId="0" borderId="14" xfId="0" applyNumberFormat="1" applyFont="1" applyBorder="1" applyAlignment="1">
      <alignment horizontal="center"/>
    </xf>
    <xf numFmtId="9" fontId="62" fillId="0" borderId="14" xfId="0" applyNumberFormat="1" applyFont="1" applyBorder="1" applyAlignment="1">
      <alignment horizontal="center"/>
    </xf>
    <xf numFmtId="9" fontId="62" fillId="0" borderId="15" xfId="0" applyNumberFormat="1" applyFont="1" applyBorder="1" applyAlignment="1">
      <alignment horizontal="center"/>
    </xf>
    <xf numFmtId="0" fontId="64" fillId="0" borderId="10" xfId="0" applyFont="1" applyBorder="1" applyAlignment="1">
      <alignment/>
    </xf>
    <xf numFmtId="0" fontId="64" fillId="0" borderId="14" xfId="0" applyFont="1" applyBorder="1" applyAlignment="1">
      <alignment horizontal="right"/>
    </xf>
    <xf numFmtId="0" fontId="64" fillId="0" borderId="15" xfId="0" applyFont="1" applyBorder="1" applyAlignment="1">
      <alignment horizontal="right"/>
    </xf>
    <xf numFmtId="0" fontId="65" fillId="0" borderId="12" xfId="0" applyFont="1" applyBorder="1" applyAlignment="1">
      <alignment/>
    </xf>
    <xf numFmtId="9" fontId="65" fillId="0" borderId="0" xfId="0" applyNumberFormat="1" applyFont="1" applyBorder="1" applyAlignment="1">
      <alignment horizontal="right"/>
    </xf>
    <xf numFmtId="9" fontId="65" fillId="0" borderId="16" xfId="0" applyNumberFormat="1" applyFont="1" applyBorder="1" applyAlignment="1">
      <alignment horizontal="right"/>
    </xf>
    <xf numFmtId="0" fontId="65" fillId="0" borderId="13" xfId="0" applyFont="1" applyBorder="1" applyAlignment="1">
      <alignment/>
    </xf>
    <xf numFmtId="9" fontId="65" fillId="0" borderId="18" xfId="0" applyNumberFormat="1" applyFont="1" applyBorder="1" applyAlignment="1">
      <alignment horizontal="right"/>
    </xf>
    <xf numFmtId="9" fontId="65" fillId="0" borderId="17" xfId="0" applyNumberFormat="1" applyFont="1" applyBorder="1" applyAlignment="1">
      <alignment horizontal="right"/>
    </xf>
    <xf numFmtId="9" fontId="0" fillId="0" borderId="0" xfId="57" applyFont="1" applyAlignment="1">
      <alignment/>
    </xf>
    <xf numFmtId="3" fontId="0" fillId="0" borderId="0" xfId="0" applyNumberFormat="1" applyAlignment="1">
      <alignment/>
    </xf>
    <xf numFmtId="3" fontId="66" fillId="40" borderId="0" xfId="18" applyNumberFormat="1" applyFont="1" applyFill="1" applyAlignment="1">
      <alignment/>
    </xf>
    <xf numFmtId="9" fontId="0" fillId="0" borderId="0" xfId="0" applyNumberFormat="1" applyAlignment="1">
      <alignment/>
    </xf>
    <xf numFmtId="10" fontId="0" fillId="33" borderId="0" xfId="0" applyNumberFormat="1" applyFill="1" applyAlignment="1">
      <alignment/>
    </xf>
    <xf numFmtId="0" fontId="27" fillId="0" borderId="0" xfId="0" applyFont="1" applyFill="1" applyAlignment="1">
      <alignment/>
    </xf>
    <xf numFmtId="3" fontId="4" fillId="0" borderId="0" xfId="18" applyNumberFormat="1" applyFont="1" applyFill="1" applyAlignment="1">
      <alignment/>
    </xf>
    <xf numFmtId="9" fontId="27" fillId="0" borderId="0" xfId="0" applyNumberFormat="1" applyFont="1" applyFill="1" applyAlignment="1">
      <alignment/>
    </xf>
    <xf numFmtId="10" fontId="27" fillId="0" borderId="0" xfId="0" applyNumberFormat="1" applyFont="1" applyFill="1" applyAlignment="1">
      <alignment/>
    </xf>
    <xf numFmtId="0" fontId="58" fillId="35" borderId="12" xfId="0" applyFont="1" applyFill="1" applyBorder="1" applyAlignment="1">
      <alignment horizontal="center" vertical="center" wrapText="1"/>
    </xf>
    <xf numFmtId="0" fontId="58" fillId="35" borderId="0" xfId="0" applyFont="1" applyFill="1" applyBorder="1" applyAlignment="1">
      <alignment horizontal="center" vertical="center"/>
    </xf>
    <xf numFmtId="0" fontId="58" fillId="35" borderId="18" xfId="0" applyFont="1" applyFill="1" applyBorder="1" applyAlignment="1">
      <alignment horizontal="center" vertical="center"/>
    </xf>
    <xf numFmtId="0" fontId="58" fillId="35" borderId="0" xfId="0" applyFont="1" applyFill="1" applyBorder="1" applyAlignment="1">
      <alignment horizontal="center" vertical="center" wrapText="1"/>
    </xf>
    <xf numFmtId="0" fontId="58" fillId="35" borderId="18" xfId="0" applyFont="1" applyFill="1" applyBorder="1" applyAlignment="1">
      <alignment horizontal="center" vertical="center" wrapText="1"/>
    </xf>
    <xf numFmtId="0" fontId="58" fillId="35" borderId="16" xfId="0" applyFont="1" applyFill="1" applyBorder="1" applyAlignment="1">
      <alignment horizontal="center" vertical="center" wrapText="1"/>
    </xf>
    <xf numFmtId="0" fontId="58" fillId="35" borderId="1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28575</xdr:rowOff>
    </xdr:from>
    <xdr:to>
      <xdr:col>1</xdr:col>
      <xdr:colOff>3009900</xdr:colOff>
      <xdr:row>25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43000"/>
          <a:ext cx="3009900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vsfs174.ndiastaff.ndia.gov.au\secured\NDIA-ACTUARIES\Scheme_Actuary\06%20Markets%20and%20Sector\30.%20Market%20Monitoring\00%20Dashboards\201912_Thin%20markets%20dashboard_v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sights dashboard"/>
      <sheetName val="Summary dashboard"/>
      <sheetName val="Diff v previous"/>
      <sheetName val="Detailed dashboard"/>
      <sheetName val="Detailed dashboard all_1"/>
      <sheetName val="Detailed dashboard all_2"/>
      <sheetName val="Detailed dashboard sil_1"/>
      <sheetName val="Detailed dashboard sil_2"/>
      <sheetName val="Detailed dashboard nonsil_1"/>
      <sheetName val="Detailed dashboard nonsil_2"/>
      <sheetName val="Insights dashboard accessible"/>
      <sheetName val="Summary dashboard accessible"/>
      <sheetName val="Detailed dashboard accessible"/>
      <sheetName val="Insights scoring"/>
      <sheetName val="Corporate target tables"/>
      <sheetName val="Detailed tables"/>
      <sheetName val="Detailed tables sil"/>
      <sheetName val="Detailed tables nonsil"/>
      <sheetName val="Provider benchmarks"/>
      <sheetName val="Tables for utilisation charts"/>
      <sheetName val="Tables for utilisation sil"/>
      <sheetName val="Tables for utilisation nonsil"/>
      <sheetName val="Drop downs"/>
      <sheetName val="Checks"/>
      <sheetName val="Util check_all"/>
      <sheetName val="Util check_sil_nonsil"/>
      <sheetName val="Data &gt;&gt;"/>
      <sheetName val="Participants"/>
      <sheetName val="Participants_check"/>
      <sheetName val="Prvdrs"/>
      <sheetName val="PrvdrTop5"/>
      <sheetName val="PrvdrTop10"/>
      <sheetName val="PrvdrGrwth"/>
      <sheetName val="PrvdrShrnkge"/>
      <sheetName val="PrvdrGrwthShrnkgeDenom"/>
      <sheetName val="CmtdSuppts"/>
      <sheetName val="Pymts"/>
      <sheetName val="PrvdrPymts"/>
      <sheetName val="PrtcpntPymts"/>
      <sheetName val="OffsysPymts"/>
      <sheetName val="BnchmrkPymts_Util"/>
      <sheetName val="BnchmrkSprts"/>
      <sheetName val="BnchmrkPymts"/>
      <sheetName val="ChoiceYes"/>
      <sheetName val="ChoiceAll"/>
      <sheetName val="ChoiceBnchmrk"/>
      <sheetName val="NDISHelpsYes"/>
      <sheetName val="NDISHelpsAll"/>
      <sheetName val="NDISHelpsBnchmrk"/>
      <sheetName val="Phase in dates"/>
      <sheetName val="Reconciliation &gt;&gt;"/>
      <sheetName val="Reconciliation_bilat"/>
      <sheetName val="Interactive_table"/>
    </sheetNames>
    <sheetDataSet>
      <sheetData sheetId="4">
        <row r="5">
          <cell r="O5" t="str">
            <v>All</v>
          </cell>
        </row>
        <row r="6">
          <cell r="E6" t="str">
            <v>All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B2976"/>
  </sheetPr>
  <dimension ref="B2:D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36" customWidth="1"/>
    <col min="2" max="2" width="67.00390625" style="36" customWidth="1"/>
    <col min="3" max="3" width="25.7109375" style="36" customWidth="1"/>
    <col min="4" max="4" width="26.421875" style="36" customWidth="1"/>
    <col min="5" max="16384" width="9.140625" style="36" customWidth="1"/>
  </cols>
  <sheetData>
    <row r="2" ht="14.25">
      <c r="B2" s="28" t="s">
        <v>295</v>
      </c>
    </row>
    <row r="4" ht="14.25">
      <c r="B4" s="29" t="s">
        <v>54</v>
      </c>
    </row>
    <row r="6" ht="14.25">
      <c r="B6" s="28" t="s">
        <v>296</v>
      </c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4.25">
      <c r="B27" s="28" t="s">
        <v>115</v>
      </c>
    </row>
    <row r="29" spans="2:4" ht="14.25">
      <c r="B29" s="5" t="s">
        <v>90</v>
      </c>
      <c r="C29" s="30" t="s">
        <v>203</v>
      </c>
      <c r="D29" s="31" t="s">
        <v>204</v>
      </c>
    </row>
    <row r="30" spans="2:4" ht="14.25">
      <c r="B30" s="32" t="s">
        <v>83</v>
      </c>
      <c r="C30" s="33">
        <v>8</v>
      </c>
      <c r="D30" s="34">
        <v>0.1</v>
      </c>
    </row>
    <row r="31" spans="2:4" ht="14.25">
      <c r="B31" s="32" t="s">
        <v>84</v>
      </c>
      <c r="C31" s="33">
        <v>12</v>
      </c>
      <c r="D31" s="34">
        <v>0.15</v>
      </c>
    </row>
    <row r="32" spans="2:4" ht="14.25">
      <c r="B32" s="32" t="s">
        <v>85</v>
      </c>
      <c r="C32" s="33">
        <v>58</v>
      </c>
      <c r="D32" s="34">
        <v>0.725</v>
      </c>
    </row>
    <row r="33" spans="2:4" ht="14.25">
      <c r="B33" s="32" t="s">
        <v>86</v>
      </c>
      <c r="C33" s="33">
        <v>2</v>
      </c>
      <c r="D33" s="34">
        <v>0.025</v>
      </c>
    </row>
    <row r="34" spans="2:4" ht="14.25">
      <c r="B34" s="32" t="s">
        <v>87</v>
      </c>
      <c r="C34" s="33">
        <v>0</v>
      </c>
      <c r="D34" s="34">
        <v>0</v>
      </c>
    </row>
    <row r="35" spans="2:4" ht="14.25">
      <c r="B35" s="5" t="s">
        <v>0</v>
      </c>
      <c r="C35" s="30">
        <v>80</v>
      </c>
      <c r="D35" s="35">
        <v>1</v>
      </c>
    </row>
    <row r="37" ht="14.25">
      <c r="B37" s="37" t="s">
        <v>114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4" sqref="C4:E32"/>
    </sheetView>
  </sheetViews>
  <sheetFormatPr defaultColWidth="9.140625" defaultRowHeight="15"/>
  <cols>
    <col min="1" max="2" width="9.140625" style="1" customWidth="1"/>
    <col min="3" max="3" width="33.140625" style="1" customWidth="1"/>
    <col min="4" max="4" width="11.00390625" style="1" customWidth="1"/>
    <col min="5" max="5" width="16.28125" style="1" customWidth="1"/>
    <col min="6" max="16384" width="9.140625" style="1" customWidth="1"/>
  </cols>
  <sheetData>
    <row r="1" ht="14.25">
      <c r="A1" s="2" t="s">
        <v>303</v>
      </c>
    </row>
    <row r="3" spans="3:5" ht="14.25">
      <c r="C3" s="2" t="s">
        <v>55</v>
      </c>
      <c r="D3" s="2"/>
      <c r="E3" s="2"/>
    </row>
    <row r="4" spans="3:5" ht="14.25">
      <c r="C4" s="19" t="s">
        <v>46</v>
      </c>
      <c r="D4" s="19" t="s">
        <v>47</v>
      </c>
      <c r="E4" s="19" t="s">
        <v>45</v>
      </c>
    </row>
    <row r="5" spans="3:5" ht="14.25">
      <c r="C5" s="42" t="s">
        <v>210</v>
      </c>
      <c r="D5" s="44">
        <v>0.7282686318411788</v>
      </c>
      <c r="E5" s="44">
        <v>0.6834320114013719</v>
      </c>
    </row>
    <row r="6" spans="3:5" ht="14.25">
      <c r="C6" s="45" t="s">
        <v>212</v>
      </c>
      <c r="D6" s="47">
        <v>0.5896152728932997</v>
      </c>
      <c r="E6" s="47">
        <v>0.5531095508728501</v>
      </c>
    </row>
    <row r="7" spans="3:5" ht="14.25">
      <c r="C7" s="45" t="s">
        <v>216</v>
      </c>
      <c r="D7" s="47">
        <v>0.704964292622122</v>
      </c>
      <c r="E7" s="47">
        <v>0.6871534495800267</v>
      </c>
    </row>
    <row r="8" spans="3:5" ht="14.25">
      <c r="C8" s="45" t="s">
        <v>209</v>
      </c>
      <c r="D8" s="47">
        <v>0.6244344172436356</v>
      </c>
      <c r="E8" s="47">
        <v>0.6096981818011207</v>
      </c>
    </row>
    <row r="9" spans="3:5" ht="14.25">
      <c r="C9" s="45" t="s">
        <v>219</v>
      </c>
      <c r="D9" s="47">
        <v>0.6667946542141415</v>
      </c>
      <c r="E9" s="47">
        <v>0.670988901255463</v>
      </c>
    </row>
    <row r="10" spans="3:5" ht="14.25">
      <c r="C10" s="45" t="s">
        <v>244</v>
      </c>
      <c r="D10" s="47">
        <v>0.7022500449200603</v>
      </c>
      <c r="E10" s="47">
        <v>0.7110702810161786</v>
      </c>
    </row>
    <row r="11" spans="3:5" ht="14.25">
      <c r="C11" s="45" t="s">
        <v>230</v>
      </c>
      <c r="D11" s="47">
        <v>0.5357451670961686</v>
      </c>
      <c r="E11" s="47">
        <v>0.545199979731567</v>
      </c>
    </row>
    <row r="12" spans="3:5" ht="14.25">
      <c r="C12" s="45" t="s">
        <v>222</v>
      </c>
      <c r="D12" s="47">
        <v>0.7150637885662527</v>
      </c>
      <c r="E12" s="47">
        <v>0.7257790186380665</v>
      </c>
    </row>
    <row r="13" spans="3:5" ht="14.25">
      <c r="C13" s="45" t="s">
        <v>220</v>
      </c>
      <c r="D13" s="47">
        <v>0.6503208940771101</v>
      </c>
      <c r="E13" s="47">
        <v>0.6619333827439886</v>
      </c>
    </row>
    <row r="14" spans="3:5" ht="14.25">
      <c r="C14" s="45" t="s">
        <v>214</v>
      </c>
      <c r="D14" s="47">
        <v>0.6630411966141668</v>
      </c>
      <c r="E14" s="47">
        <v>0.6851642057189041</v>
      </c>
    </row>
    <row r="15" spans="3:5" ht="14.25">
      <c r="C15" s="45" t="s">
        <v>256</v>
      </c>
      <c r="D15" s="47">
        <v>0.6580173397974115</v>
      </c>
      <c r="E15" s="47">
        <v>0.6845263334669027</v>
      </c>
    </row>
    <row r="16" spans="3:5" ht="14.25">
      <c r="C16" s="45" t="s">
        <v>223</v>
      </c>
      <c r="D16" s="47">
        <v>0.7047214684014956</v>
      </c>
      <c r="E16" s="47">
        <v>0.7400455531776635</v>
      </c>
    </row>
    <row r="17" spans="3:5" ht="14.25">
      <c r="C17" s="45" t="s">
        <v>228</v>
      </c>
      <c r="D17" s="47">
        <v>0.6108154362930798</v>
      </c>
      <c r="E17" s="47">
        <v>0.654634442472262</v>
      </c>
    </row>
    <row r="18" spans="3:5" ht="14.25">
      <c r="C18" s="45" t="s">
        <v>211</v>
      </c>
      <c r="D18" s="47">
        <v>0.5905334972842765</v>
      </c>
      <c r="E18" s="47">
        <v>0.6365221191677806</v>
      </c>
    </row>
    <row r="19" spans="3:5" ht="14.25">
      <c r="C19" s="45" t="s">
        <v>215</v>
      </c>
      <c r="D19" s="47">
        <v>0.6143505721816488</v>
      </c>
      <c r="E19" s="47">
        <v>0.6673645828731748</v>
      </c>
    </row>
    <row r="20" spans="3:5" ht="14.25">
      <c r="C20" s="45" t="s">
        <v>229</v>
      </c>
      <c r="D20" s="47">
        <v>0.6315152102155043</v>
      </c>
      <c r="E20" s="47">
        <v>0.698243332166395</v>
      </c>
    </row>
    <row r="21" spans="3:5" ht="14.25">
      <c r="C21" s="45" t="s">
        <v>231</v>
      </c>
      <c r="D21" s="47">
        <v>0.5283046424102447</v>
      </c>
      <c r="E21" s="47">
        <v>0.5980830511579333</v>
      </c>
    </row>
    <row r="22" spans="3:5" ht="14.25">
      <c r="C22" s="45" t="s">
        <v>226</v>
      </c>
      <c r="D22" s="47">
        <v>0.5262088390561973</v>
      </c>
      <c r="E22" s="47">
        <v>0.5961135829683872</v>
      </c>
    </row>
    <row r="23" spans="3:5" ht="14.25">
      <c r="C23" s="45" t="s">
        <v>213</v>
      </c>
      <c r="D23" s="47">
        <v>0.5354476454875151</v>
      </c>
      <c r="E23" s="47">
        <v>0.6154880726752556</v>
      </c>
    </row>
    <row r="24" spans="3:5" ht="14.25">
      <c r="C24" s="45" t="s">
        <v>224</v>
      </c>
      <c r="D24" s="47">
        <v>0.5638986633899661</v>
      </c>
      <c r="E24" s="47">
        <v>0.6560462071175777</v>
      </c>
    </row>
    <row r="25" spans="3:5" ht="14.25">
      <c r="C25" s="45" t="s">
        <v>225</v>
      </c>
      <c r="D25" s="47">
        <v>0.5869918751107251</v>
      </c>
      <c r="E25" s="47">
        <v>0.6877882582368332</v>
      </c>
    </row>
    <row r="26" spans="3:5" ht="14.25">
      <c r="C26" s="45" t="s">
        <v>221</v>
      </c>
      <c r="D26" s="47">
        <v>0.5134450859619021</v>
      </c>
      <c r="E26" s="47">
        <v>0.6166093281115546</v>
      </c>
    </row>
    <row r="27" spans="3:5" ht="14.25">
      <c r="C27" s="45" t="s">
        <v>227</v>
      </c>
      <c r="D27" s="47">
        <v>0.4860141707235926</v>
      </c>
      <c r="E27" s="47">
        <v>0.5983267614637852</v>
      </c>
    </row>
    <row r="28" spans="3:5" ht="14.25">
      <c r="C28" s="45" t="s">
        <v>232</v>
      </c>
      <c r="D28" s="47">
        <v>0.5260743474860018</v>
      </c>
      <c r="E28" s="47">
        <v>0.6390885257261023</v>
      </c>
    </row>
    <row r="29" spans="3:5" ht="14.25">
      <c r="C29" s="45" t="s">
        <v>233</v>
      </c>
      <c r="D29" s="47">
        <v>0.5008344071317548</v>
      </c>
      <c r="E29" s="47">
        <v>0.647604485644</v>
      </c>
    </row>
    <row r="30" spans="3:5" ht="14.25">
      <c r="C30" s="45" t="s">
        <v>235</v>
      </c>
      <c r="D30" s="47">
        <v>0.5694442659419627</v>
      </c>
      <c r="E30" s="47">
        <v>0.7198490230854032</v>
      </c>
    </row>
    <row r="31" spans="3:5" ht="14.25">
      <c r="C31" s="45" t="s">
        <v>234</v>
      </c>
      <c r="D31" s="47">
        <v>0.37814034820781883</v>
      </c>
      <c r="E31" s="47">
        <v>0.5607250417423809</v>
      </c>
    </row>
    <row r="32" spans="3:5" ht="14.25">
      <c r="C32" s="48" t="s">
        <v>236</v>
      </c>
      <c r="D32" s="50">
        <v>0.3771559711855204</v>
      </c>
      <c r="E32" s="50">
        <v>0.6209342727013893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9">
      <selection activeCell="K20" sqref="K20"/>
    </sheetView>
  </sheetViews>
  <sheetFormatPr defaultColWidth="9.140625" defaultRowHeight="15"/>
  <cols>
    <col min="1" max="2" width="9.140625" style="1" customWidth="1"/>
    <col min="3" max="3" width="28.140625" style="1" customWidth="1"/>
    <col min="4" max="4" width="9.140625" style="1" customWidth="1"/>
    <col min="5" max="5" width="11.8515625" style="1" customWidth="1"/>
    <col min="6" max="16384" width="9.140625" style="1" customWidth="1"/>
  </cols>
  <sheetData>
    <row r="1" ht="14.25">
      <c r="A1" s="2" t="s">
        <v>305</v>
      </c>
    </row>
    <row r="3" spans="3:5" ht="14.25">
      <c r="C3" s="18" t="s">
        <v>46</v>
      </c>
      <c r="D3" s="18" t="s">
        <v>47</v>
      </c>
      <c r="E3" s="18" t="s">
        <v>45</v>
      </c>
    </row>
    <row r="4" spans="3:5" ht="14.25">
      <c r="C4" s="42" t="s">
        <v>267</v>
      </c>
      <c r="D4" s="44">
        <v>0.703090805224347</v>
      </c>
      <c r="E4" s="44">
        <v>0.6724989421458294</v>
      </c>
    </row>
    <row r="5" spans="3:5" ht="14.25">
      <c r="C5" s="45" t="s">
        <v>240</v>
      </c>
      <c r="D5" s="47">
        <v>0.6635245157789416</v>
      </c>
      <c r="E5" s="47">
        <v>0.6358722159403137</v>
      </c>
    </row>
    <row r="6" spans="3:5" ht="14.25">
      <c r="C6" s="45" t="s">
        <v>247</v>
      </c>
      <c r="D6" s="47">
        <v>0.7477451771751003</v>
      </c>
      <c r="E6" s="47">
        <v>0.7217292102677547</v>
      </c>
    </row>
    <row r="7" spans="3:5" ht="14.25">
      <c r="C7" s="45" t="s">
        <v>217</v>
      </c>
      <c r="D7" s="47">
        <v>0.6192790989242438</v>
      </c>
      <c r="E7" s="47">
        <v>0.5945337595760016</v>
      </c>
    </row>
    <row r="8" spans="3:5" ht="14.25">
      <c r="C8" s="45" t="s">
        <v>218</v>
      </c>
      <c r="D8" s="47">
        <v>0.600776740255381</v>
      </c>
      <c r="E8" s="47">
        <v>0.5795145747442618</v>
      </c>
    </row>
    <row r="9" spans="3:5" ht="14.25">
      <c r="C9" s="45" t="s">
        <v>246</v>
      </c>
      <c r="D9" s="47">
        <v>0.6737182131691509</v>
      </c>
      <c r="E9" s="47">
        <v>0.6533263116753288</v>
      </c>
    </row>
    <row r="10" spans="3:5" ht="14.25">
      <c r="C10" s="45" t="s">
        <v>237</v>
      </c>
      <c r="D10" s="47">
        <v>0.6428120912096034</v>
      </c>
      <c r="E10" s="47">
        <v>0.6228958342639429</v>
      </c>
    </row>
    <row r="11" spans="3:5" ht="14.25">
      <c r="C11" s="45" t="s">
        <v>241</v>
      </c>
      <c r="D11" s="47">
        <v>0.6822283102219803</v>
      </c>
      <c r="E11" s="47">
        <v>0.6631455187900088</v>
      </c>
    </row>
    <row r="12" spans="3:5" ht="14.25">
      <c r="C12" s="45" t="s">
        <v>243</v>
      </c>
      <c r="D12" s="47">
        <v>0.6058356122259588</v>
      </c>
      <c r="E12" s="47">
        <v>0.59665262212741</v>
      </c>
    </row>
    <row r="13" spans="3:5" ht="14.25">
      <c r="C13" s="45" t="s">
        <v>257</v>
      </c>
      <c r="D13" s="47">
        <v>0.7072606943677214</v>
      </c>
      <c r="E13" s="47">
        <v>0.7018366499126766</v>
      </c>
    </row>
    <row r="14" spans="3:5" ht="14.25">
      <c r="C14" s="45" t="s">
        <v>245</v>
      </c>
      <c r="D14" s="47">
        <v>0.6786641933867695</v>
      </c>
      <c r="E14" s="47">
        <v>0.6749002515069542</v>
      </c>
    </row>
    <row r="15" spans="3:5" ht="14.25">
      <c r="C15" s="45" t="s">
        <v>238</v>
      </c>
      <c r="D15" s="47">
        <v>0.6386705885162342</v>
      </c>
      <c r="E15" s="47">
        <v>0.6362482402495933</v>
      </c>
    </row>
    <row r="16" spans="3:5" ht="14.25">
      <c r="C16" s="45" t="s">
        <v>248</v>
      </c>
      <c r="D16" s="47">
        <v>0.6830995013215879</v>
      </c>
      <c r="E16" s="47">
        <v>0.6863660495273362</v>
      </c>
    </row>
    <row r="17" spans="3:5" ht="14.25">
      <c r="C17" s="45" t="s">
        <v>242</v>
      </c>
      <c r="D17" s="47">
        <v>0.6733936175070415</v>
      </c>
      <c r="E17" s="47">
        <v>0.6776513942760308</v>
      </c>
    </row>
    <row r="18" spans="3:5" ht="14.25">
      <c r="C18" s="45" t="s">
        <v>249</v>
      </c>
      <c r="D18" s="47">
        <v>0.6571570543191698</v>
      </c>
      <c r="E18" s="47">
        <v>0.6622428511902813</v>
      </c>
    </row>
    <row r="19" spans="3:5" ht="14.25">
      <c r="C19" s="45" t="s">
        <v>254</v>
      </c>
      <c r="D19" s="47">
        <v>0.6841867720297161</v>
      </c>
      <c r="E19" s="47">
        <v>0.6912368869066222</v>
      </c>
    </row>
    <row r="20" spans="3:5" ht="14.25">
      <c r="C20" s="45" t="s">
        <v>251</v>
      </c>
      <c r="D20" s="47">
        <v>0.6834964663223891</v>
      </c>
      <c r="E20" s="47">
        <v>0.6911612052040594</v>
      </c>
    </row>
    <row r="21" spans="3:5" ht="14.25">
      <c r="C21" s="45" t="s">
        <v>285</v>
      </c>
      <c r="D21" s="47">
        <v>0.6858333318412786</v>
      </c>
      <c r="E21" s="47">
        <v>0.6959654753886498</v>
      </c>
    </row>
    <row r="22" spans="3:5" ht="14.25">
      <c r="C22" s="45" t="s">
        <v>282</v>
      </c>
      <c r="D22" s="47">
        <v>0.6824374501028216</v>
      </c>
      <c r="E22" s="47">
        <v>0.6989931112363532</v>
      </c>
    </row>
    <row r="23" spans="3:5" ht="14.25">
      <c r="C23" s="45" t="s">
        <v>239</v>
      </c>
      <c r="D23" s="47">
        <v>0.6095792248728009</v>
      </c>
      <c r="E23" s="47">
        <v>0.6299658225827135</v>
      </c>
    </row>
    <row r="24" spans="3:5" ht="14.25">
      <c r="C24" s="45" t="s">
        <v>253</v>
      </c>
      <c r="D24" s="47">
        <v>0.6556791088250996</v>
      </c>
      <c r="E24" s="47">
        <v>0.6829407016274671</v>
      </c>
    </row>
    <row r="25" spans="3:5" ht="14.25">
      <c r="C25" s="45" t="s">
        <v>259</v>
      </c>
      <c r="D25" s="47">
        <v>0.633909450239413</v>
      </c>
      <c r="E25" s="47">
        <v>0.6714991553336742</v>
      </c>
    </row>
    <row r="26" spans="3:5" ht="14.25">
      <c r="C26" s="45" t="s">
        <v>250</v>
      </c>
      <c r="D26" s="47">
        <v>0.6317788915196141</v>
      </c>
      <c r="E26" s="47">
        <v>0.6761900376010281</v>
      </c>
    </row>
    <row r="27" spans="3:5" ht="14.25">
      <c r="C27" s="45" t="s">
        <v>288</v>
      </c>
      <c r="D27" s="47">
        <v>0.6349340293016235</v>
      </c>
      <c r="E27" s="47">
        <v>0.6916256049866889</v>
      </c>
    </row>
    <row r="28" spans="3:5" ht="14.25">
      <c r="C28" s="45" t="s">
        <v>255</v>
      </c>
      <c r="D28" s="47">
        <v>0.6346491890047544</v>
      </c>
      <c r="E28" s="47">
        <v>0.6974266547706731</v>
      </c>
    </row>
    <row r="29" spans="3:5" ht="14.25">
      <c r="C29" s="45" t="s">
        <v>258</v>
      </c>
      <c r="D29" s="47">
        <v>0.585545148594825</v>
      </c>
      <c r="E29" s="47">
        <v>0.6499275858667354</v>
      </c>
    </row>
    <row r="30" spans="3:5" ht="14.25">
      <c r="C30" s="48" t="s">
        <v>252</v>
      </c>
      <c r="D30" s="50">
        <v>0.6253655536453143</v>
      </c>
      <c r="E30" s="50">
        <v>0.6988611370362561</v>
      </c>
    </row>
    <row r="33" ht="14.25">
      <c r="A33" s="2" t="s">
        <v>304</v>
      </c>
    </row>
    <row r="35" spans="3:5" ht="14.25">
      <c r="C35" s="5" t="s">
        <v>46</v>
      </c>
      <c r="D35" s="5" t="s">
        <v>47</v>
      </c>
      <c r="E35" s="5" t="s">
        <v>45</v>
      </c>
    </row>
    <row r="36" spans="3:5" ht="14.25">
      <c r="C36" s="42" t="s">
        <v>261</v>
      </c>
      <c r="D36" s="44">
        <v>0.7599323822026095</v>
      </c>
      <c r="E36" s="44">
        <v>0.6860693142142904</v>
      </c>
    </row>
    <row r="37" spans="3:5" ht="14.25">
      <c r="C37" s="45" t="s">
        <v>260</v>
      </c>
      <c r="D37" s="47">
        <v>0.7175445905610601</v>
      </c>
      <c r="E37" s="47">
        <v>0.6592151439771262</v>
      </c>
    </row>
    <row r="38" spans="3:5" ht="14.25">
      <c r="C38" s="45" t="s">
        <v>266</v>
      </c>
      <c r="D38" s="47">
        <v>0.7369845500860991</v>
      </c>
      <c r="E38" s="47">
        <v>0.6891252073114033</v>
      </c>
    </row>
    <row r="39" spans="3:5" ht="14.25">
      <c r="C39" s="45" t="s">
        <v>264</v>
      </c>
      <c r="D39" s="47">
        <v>0.7531550526569784</v>
      </c>
      <c r="E39" s="47">
        <v>0.7063837424465242</v>
      </c>
    </row>
    <row r="40" spans="3:5" ht="14.25">
      <c r="C40" s="45" t="s">
        <v>268</v>
      </c>
      <c r="D40" s="47">
        <v>0.7048818762841702</v>
      </c>
      <c r="E40" s="47">
        <v>0.6589567102796468</v>
      </c>
    </row>
    <row r="41" spans="3:5" ht="14.25">
      <c r="C41" s="45" t="s">
        <v>262</v>
      </c>
      <c r="D41" s="47">
        <v>0.677049974726048</v>
      </c>
      <c r="E41" s="47">
        <v>0.6337470130141047</v>
      </c>
    </row>
    <row r="42" spans="3:5" ht="14.25">
      <c r="C42" s="45" t="s">
        <v>269</v>
      </c>
      <c r="D42" s="47">
        <v>0.6930584224761632</v>
      </c>
      <c r="E42" s="47">
        <v>0.6550837742185102</v>
      </c>
    </row>
    <row r="43" spans="3:5" ht="14.25">
      <c r="C43" s="45" t="s">
        <v>276</v>
      </c>
      <c r="D43" s="47">
        <v>0.7009562951130286</v>
      </c>
      <c r="E43" s="47">
        <v>0.6728738648179536</v>
      </c>
    </row>
    <row r="44" spans="3:5" ht="14.25">
      <c r="C44" s="45" t="s">
        <v>270</v>
      </c>
      <c r="D44" s="47">
        <v>0.7407056522049585</v>
      </c>
      <c r="E44" s="47">
        <v>0.716640229005072</v>
      </c>
    </row>
    <row r="45" spans="3:5" ht="14.25">
      <c r="C45" s="45" t="s">
        <v>265</v>
      </c>
      <c r="D45" s="47">
        <v>0.65523728511458</v>
      </c>
      <c r="E45" s="47">
        <v>0.635906752512845</v>
      </c>
    </row>
    <row r="46" spans="3:5" ht="14.25">
      <c r="C46" s="45" t="s">
        <v>278</v>
      </c>
      <c r="D46" s="47">
        <v>0.7225654998637827</v>
      </c>
      <c r="E46" s="47">
        <v>0.7049624820264117</v>
      </c>
    </row>
    <row r="47" spans="3:5" ht="14.25">
      <c r="C47" s="45" t="s">
        <v>284</v>
      </c>
      <c r="D47" s="47">
        <v>0.7103371820573123</v>
      </c>
      <c r="E47" s="47">
        <v>0.696806962999351</v>
      </c>
    </row>
    <row r="48" spans="3:5" ht="14.25">
      <c r="C48" s="45" t="s">
        <v>279</v>
      </c>
      <c r="D48" s="47">
        <v>0.7182322253566977</v>
      </c>
      <c r="E48" s="47">
        <v>0.7061250231849293</v>
      </c>
    </row>
    <row r="49" spans="3:5" ht="14.25">
      <c r="C49" s="45" t="s">
        <v>271</v>
      </c>
      <c r="D49" s="47">
        <v>0.6910959257655277</v>
      </c>
      <c r="E49" s="47">
        <v>0.6820770638136533</v>
      </c>
    </row>
    <row r="50" spans="3:5" ht="14.25">
      <c r="C50" s="45" t="s">
        <v>277</v>
      </c>
      <c r="D50" s="47">
        <v>0.7100903399271485</v>
      </c>
      <c r="E50" s="47">
        <v>0.7045166107213691</v>
      </c>
    </row>
    <row r="51" spans="3:5" ht="14.25">
      <c r="C51" s="45" t="s">
        <v>281</v>
      </c>
      <c r="D51" s="47">
        <v>0.683533473382927</v>
      </c>
      <c r="E51" s="47">
        <v>0.6853837794653492</v>
      </c>
    </row>
    <row r="52" spans="3:5" ht="14.25">
      <c r="C52" s="45" t="s">
        <v>263</v>
      </c>
      <c r="D52" s="47">
        <v>0.6176422218526808</v>
      </c>
      <c r="E52" s="47">
        <v>0.6246868436685631</v>
      </c>
    </row>
    <row r="53" spans="3:5" ht="14.25">
      <c r="C53" s="45" t="s">
        <v>283</v>
      </c>
      <c r="D53" s="47">
        <v>0.7070248961571288</v>
      </c>
      <c r="E53" s="47">
        <v>0.7165976737670295</v>
      </c>
    </row>
    <row r="54" spans="3:5" ht="14.25">
      <c r="C54" s="45" t="s">
        <v>286</v>
      </c>
      <c r="D54" s="47">
        <v>0.6840802412352988</v>
      </c>
      <c r="E54" s="47">
        <v>0.6953255896083615</v>
      </c>
    </row>
    <row r="55" spans="3:5" ht="14.25">
      <c r="C55" s="45" t="s">
        <v>274</v>
      </c>
      <c r="D55" s="47">
        <v>0.5934258146735448</v>
      </c>
      <c r="E55" s="47">
        <v>0.6143925710354395</v>
      </c>
    </row>
    <row r="56" spans="3:5" ht="14.25">
      <c r="C56" s="45" t="s">
        <v>273</v>
      </c>
      <c r="D56" s="47">
        <v>0.6239812733924831</v>
      </c>
      <c r="E56" s="47">
        <v>0.6501731343286741</v>
      </c>
    </row>
    <row r="57" spans="3:5" ht="14.25">
      <c r="C57" s="45" t="s">
        <v>280</v>
      </c>
      <c r="D57" s="47">
        <v>0.619670478013128</v>
      </c>
      <c r="E57" s="47">
        <v>0.6642984314761475</v>
      </c>
    </row>
    <row r="58" spans="3:5" ht="14.25">
      <c r="C58" s="45" t="s">
        <v>272</v>
      </c>
      <c r="D58" s="47">
        <v>0.6572953823100033</v>
      </c>
      <c r="E58" s="47">
        <v>0.702201809220703</v>
      </c>
    </row>
    <row r="59" spans="3:5" ht="14.25">
      <c r="C59" s="45" t="s">
        <v>275</v>
      </c>
      <c r="D59" s="47">
        <v>0.6374754905821688</v>
      </c>
      <c r="E59" s="47">
        <v>0.6906369909028276</v>
      </c>
    </row>
    <row r="60" spans="3:5" ht="14.25">
      <c r="C60" s="48" t="s">
        <v>287</v>
      </c>
      <c r="D60" s="50">
        <v>0.6404254977085508</v>
      </c>
      <c r="E60" s="50">
        <v>0.7004759104882493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1">
      <selection activeCell="G22" sqref="G22"/>
    </sheetView>
  </sheetViews>
  <sheetFormatPr defaultColWidth="9.140625" defaultRowHeight="15"/>
  <cols>
    <col min="1" max="2" width="9.140625" style="1" customWidth="1"/>
    <col min="3" max="3" width="31.28125" style="1" customWidth="1"/>
    <col min="4" max="4" width="22.57421875" style="1" customWidth="1"/>
    <col min="5" max="5" width="28.57421875" style="1" customWidth="1"/>
    <col min="6" max="16384" width="9.140625" style="1" customWidth="1"/>
  </cols>
  <sheetData>
    <row r="1" ht="14.25">
      <c r="A1" s="2" t="s">
        <v>196</v>
      </c>
    </row>
    <row r="4" spans="3:5" ht="14.25">
      <c r="C4" s="5" t="s">
        <v>301</v>
      </c>
      <c r="D4" s="5" t="s">
        <v>107</v>
      </c>
      <c r="E4" s="5" t="s">
        <v>113</v>
      </c>
    </row>
    <row r="5" spans="3:5" ht="14.25">
      <c r="C5" s="6" t="s">
        <v>129</v>
      </c>
      <c r="D5" s="7">
        <v>8988051.403514413</v>
      </c>
      <c r="E5" s="8">
        <v>0.9220079258448683</v>
      </c>
    </row>
    <row r="6" spans="3:5" ht="14.25">
      <c r="C6" s="9" t="s">
        <v>50</v>
      </c>
      <c r="D6" s="10">
        <v>12112711.41512333</v>
      </c>
      <c r="E6" s="11">
        <v>0.8390547133793662</v>
      </c>
    </row>
    <row r="7" spans="3:5" ht="14.25">
      <c r="C7" s="9" t="s">
        <v>53</v>
      </c>
      <c r="D7" s="10">
        <v>15656536.53396656</v>
      </c>
      <c r="E7" s="11">
        <v>0.8769097807466972</v>
      </c>
    </row>
    <row r="8" spans="3:5" ht="14.25">
      <c r="C8" s="9" t="s">
        <v>94</v>
      </c>
      <c r="D8" s="10">
        <v>15776538.604418326</v>
      </c>
      <c r="E8" s="11">
        <v>0.760323433481626</v>
      </c>
    </row>
    <row r="9" spans="3:5" ht="14.25">
      <c r="C9" s="9" t="s">
        <v>95</v>
      </c>
      <c r="D9" s="10">
        <v>18747536.246349514</v>
      </c>
      <c r="E9" s="11">
        <v>0.8874974187873166</v>
      </c>
    </row>
    <row r="10" spans="3:5" ht="14.25">
      <c r="C10" s="9" t="s">
        <v>130</v>
      </c>
      <c r="D10" s="10">
        <v>19680044.5671788</v>
      </c>
      <c r="E10" s="11">
        <v>0.9392828173933885</v>
      </c>
    </row>
    <row r="11" spans="3:5" ht="14.25">
      <c r="C11" s="9" t="s">
        <v>93</v>
      </c>
      <c r="D11" s="10">
        <v>20241712.63562419</v>
      </c>
      <c r="E11" s="11">
        <v>0.8967837060396436</v>
      </c>
    </row>
    <row r="12" spans="3:5" ht="14.25">
      <c r="C12" s="9" t="s">
        <v>133</v>
      </c>
      <c r="D12" s="10">
        <v>22734025.41547013</v>
      </c>
      <c r="E12" s="11">
        <v>0.840790198631736</v>
      </c>
    </row>
    <row r="13" spans="3:5" ht="14.25">
      <c r="C13" s="9" t="s">
        <v>132</v>
      </c>
      <c r="D13" s="10">
        <v>22774466.999266896</v>
      </c>
      <c r="E13" s="11">
        <v>0.7141470719395331</v>
      </c>
    </row>
    <row r="14" spans="3:5" ht="14.25">
      <c r="C14" s="9" t="s">
        <v>131</v>
      </c>
      <c r="D14" s="10">
        <v>26593027.579898667</v>
      </c>
      <c r="E14" s="11">
        <v>0.9301440114049133</v>
      </c>
    </row>
    <row r="15" spans="3:5" ht="14.25">
      <c r="C15" s="9" t="s">
        <v>134</v>
      </c>
      <c r="D15" s="10">
        <v>35710089.62998324</v>
      </c>
      <c r="E15" s="11">
        <v>0.8437537090688154</v>
      </c>
    </row>
    <row r="16" spans="3:5" ht="14.25">
      <c r="C16" s="9" t="s">
        <v>136</v>
      </c>
      <c r="D16" s="10">
        <v>39977160.99386644</v>
      </c>
      <c r="E16" s="11">
        <v>0.8452072670225241</v>
      </c>
    </row>
    <row r="17" spans="3:5" ht="14.25">
      <c r="C17" s="9" t="s">
        <v>135</v>
      </c>
      <c r="D17" s="10">
        <v>41541754.087052256</v>
      </c>
      <c r="E17" s="11">
        <v>0.8511085596308587</v>
      </c>
    </row>
    <row r="18" spans="3:5" ht="14.25">
      <c r="C18" s="9" t="s">
        <v>138</v>
      </c>
      <c r="D18" s="10">
        <v>41821553.455996625</v>
      </c>
      <c r="E18" s="11">
        <v>0.6380401051474646</v>
      </c>
    </row>
    <row r="19" spans="3:5" ht="14.25">
      <c r="C19" s="9" t="s">
        <v>137</v>
      </c>
      <c r="D19" s="10">
        <v>42144988.3780161</v>
      </c>
      <c r="E19" s="11">
        <v>0.6968008702154225</v>
      </c>
    </row>
    <row r="20" spans="3:5" ht="14.25">
      <c r="C20" s="9" t="s">
        <v>140</v>
      </c>
      <c r="D20" s="10">
        <v>43337503.67751631</v>
      </c>
      <c r="E20" s="11">
        <v>0.8323594295604685</v>
      </c>
    </row>
    <row r="21" spans="3:5" ht="14.25">
      <c r="C21" s="9" t="s">
        <v>139</v>
      </c>
      <c r="D21" s="10">
        <v>44141321.9080383</v>
      </c>
      <c r="E21" s="11">
        <v>0.6106698778108229</v>
      </c>
    </row>
    <row r="22" spans="3:5" ht="14.25">
      <c r="C22" s="9" t="s">
        <v>141</v>
      </c>
      <c r="D22" s="10">
        <v>51731519.2490893</v>
      </c>
      <c r="E22" s="11">
        <v>0.7284089763573601</v>
      </c>
    </row>
    <row r="23" spans="3:5" ht="14.25">
      <c r="C23" s="9" t="s">
        <v>142</v>
      </c>
      <c r="D23" s="10">
        <v>59866105.63868427</v>
      </c>
      <c r="E23" s="11">
        <v>0.8091539994434196</v>
      </c>
    </row>
    <row r="24" spans="3:5" ht="14.25">
      <c r="C24" s="9" t="s">
        <v>51</v>
      </c>
      <c r="D24" s="10">
        <v>60005659.990447566</v>
      </c>
      <c r="E24" s="11">
        <v>0.8480633603397548</v>
      </c>
    </row>
    <row r="25" spans="3:5" ht="14.25">
      <c r="C25" s="9" t="s">
        <v>143</v>
      </c>
      <c r="D25" s="10">
        <v>61923245.827629894</v>
      </c>
      <c r="E25" s="11">
        <v>0.7107786818278626</v>
      </c>
    </row>
    <row r="26" spans="3:5" ht="14.25">
      <c r="C26" s="9" t="s">
        <v>98</v>
      </c>
      <c r="D26" s="10">
        <v>70531215.52877596</v>
      </c>
      <c r="E26" s="11">
        <v>0.6211355149882797</v>
      </c>
    </row>
    <row r="27" spans="3:5" ht="14.25">
      <c r="C27" s="9" t="s">
        <v>146</v>
      </c>
      <c r="D27" s="10">
        <v>81245037.21582782</v>
      </c>
      <c r="E27" s="11">
        <v>0.6606287115341871</v>
      </c>
    </row>
    <row r="28" spans="3:5" ht="14.25">
      <c r="C28" s="9" t="s">
        <v>147</v>
      </c>
      <c r="D28" s="10">
        <v>84086131.7044671</v>
      </c>
      <c r="E28" s="11">
        <v>0.799670003158331</v>
      </c>
    </row>
    <row r="29" spans="3:5" ht="14.25">
      <c r="C29" s="9" t="s">
        <v>96</v>
      </c>
      <c r="D29" s="10">
        <v>85855248.82539508</v>
      </c>
      <c r="E29" s="11">
        <v>0.8020222059090556</v>
      </c>
    </row>
    <row r="30" spans="3:5" ht="14.25">
      <c r="C30" s="9" t="s">
        <v>149</v>
      </c>
      <c r="D30" s="10">
        <v>89629985.39080372</v>
      </c>
      <c r="E30" s="11">
        <v>0.7188574342259675</v>
      </c>
    </row>
    <row r="31" spans="3:5" ht="14.25">
      <c r="C31" s="9" t="s">
        <v>97</v>
      </c>
      <c r="D31" s="10">
        <v>90404590.26387618</v>
      </c>
      <c r="E31" s="11">
        <v>0.6231366657027791</v>
      </c>
    </row>
    <row r="32" spans="3:5" ht="14.25">
      <c r="C32" s="9" t="s">
        <v>148</v>
      </c>
      <c r="D32" s="10">
        <v>91083175.07304198</v>
      </c>
      <c r="E32" s="11">
        <v>0.5472528406418661</v>
      </c>
    </row>
    <row r="33" spans="3:5" ht="14.25">
      <c r="C33" s="9" t="s">
        <v>150</v>
      </c>
      <c r="D33" s="10">
        <v>106965982.29775883</v>
      </c>
      <c r="E33" s="11">
        <v>0.6723830797359464</v>
      </c>
    </row>
    <row r="34" spans="3:5" ht="14.25">
      <c r="C34" s="9" t="s">
        <v>153</v>
      </c>
      <c r="D34" s="10">
        <v>112619566.34894946</v>
      </c>
      <c r="E34" s="11">
        <v>0.8019428538172126</v>
      </c>
    </row>
    <row r="35" spans="3:5" ht="14.25">
      <c r="C35" s="9" t="s">
        <v>151</v>
      </c>
      <c r="D35" s="10">
        <v>119116683.78340998</v>
      </c>
      <c r="E35" s="11">
        <v>0.524737240310704</v>
      </c>
    </row>
    <row r="36" spans="3:5" ht="14.25">
      <c r="C36" s="9" t="s">
        <v>152</v>
      </c>
      <c r="D36" s="10">
        <v>119184158.2947073</v>
      </c>
      <c r="E36" s="11">
        <v>0.6216625714018054</v>
      </c>
    </row>
    <row r="37" spans="3:5" ht="14.25">
      <c r="C37" s="9" t="s">
        <v>155</v>
      </c>
      <c r="D37" s="10">
        <v>120647521.91400681</v>
      </c>
      <c r="E37" s="11">
        <v>0.56883753840118</v>
      </c>
    </row>
    <row r="38" spans="3:5" ht="14.25">
      <c r="C38" s="9" t="s">
        <v>101</v>
      </c>
      <c r="D38" s="10">
        <v>128027942.36633031</v>
      </c>
      <c r="E38" s="11">
        <v>0.6741933471286634</v>
      </c>
    </row>
    <row r="39" spans="3:5" ht="14.25">
      <c r="C39" s="9" t="s">
        <v>145</v>
      </c>
      <c r="D39" s="10">
        <v>128855924.0786956</v>
      </c>
      <c r="E39" s="11">
        <v>0.3949603488982889</v>
      </c>
    </row>
    <row r="40" spans="3:5" ht="14.25">
      <c r="C40" s="9" t="s">
        <v>100</v>
      </c>
      <c r="D40" s="10">
        <v>130835174.14170289</v>
      </c>
      <c r="E40" s="11">
        <v>0.5997865454860711</v>
      </c>
    </row>
    <row r="41" spans="3:5" ht="14.25">
      <c r="C41" s="9" t="s">
        <v>99</v>
      </c>
      <c r="D41" s="10">
        <v>132444614.03252548</v>
      </c>
      <c r="E41" s="11">
        <v>0.40559346230114957</v>
      </c>
    </row>
    <row r="42" spans="3:5" ht="14.25">
      <c r="C42" s="9" t="s">
        <v>154</v>
      </c>
      <c r="D42" s="10">
        <v>134463353.89069405</v>
      </c>
      <c r="E42" s="11">
        <v>0.49423424212739764</v>
      </c>
    </row>
    <row r="43" spans="3:5" ht="14.25">
      <c r="C43" s="9" t="s">
        <v>157</v>
      </c>
      <c r="D43" s="10">
        <v>135703794.38631755</v>
      </c>
      <c r="E43" s="11">
        <v>0.6961125934694092</v>
      </c>
    </row>
    <row r="44" spans="3:5" ht="14.25">
      <c r="C44" s="9" t="s">
        <v>158</v>
      </c>
      <c r="D44" s="10">
        <v>138768646.14176852</v>
      </c>
      <c r="E44" s="11">
        <v>0.5985221854887879</v>
      </c>
    </row>
    <row r="45" spans="3:5" ht="14.25">
      <c r="C45" s="9" t="s">
        <v>144</v>
      </c>
      <c r="D45" s="10">
        <v>143526175.3623628</v>
      </c>
      <c r="E45" s="11">
        <v>0.4753377392864524</v>
      </c>
    </row>
    <row r="46" spans="3:5" ht="14.25">
      <c r="C46" s="9" t="s">
        <v>156</v>
      </c>
      <c r="D46" s="10">
        <v>145470078.06616348</v>
      </c>
      <c r="E46" s="11">
        <v>0.43942096050540563</v>
      </c>
    </row>
    <row r="47" spans="3:5" ht="14.25">
      <c r="C47" s="9" t="s">
        <v>159</v>
      </c>
      <c r="D47" s="10">
        <v>148182250.56778723</v>
      </c>
      <c r="E47" s="11">
        <v>0.6393974120239728</v>
      </c>
    </row>
    <row r="48" spans="3:5" ht="14.25">
      <c r="C48" s="9" t="s">
        <v>160</v>
      </c>
      <c r="D48" s="10">
        <v>165653784.25985157</v>
      </c>
      <c r="E48" s="11">
        <v>0.6110065712129799</v>
      </c>
    </row>
    <row r="49" spans="3:5" ht="14.25">
      <c r="C49" s="9" t="s">
        <v>162</v>
      </c>
      <c r="D49" s="10">
        <v>167089157.71605647</v>
      </c>
      <c r="E49" s="11">
        <v>0.5141275776343243</v>
      </c>
    </row>
    <row r="50" spans="3:5" ht="14.25">
      <c r="C50" s="9" t="s">
        <v>161</v>
      </c>
      <c r="D50" s="10">
        <v>168427932.9449369</v>
      </c>
      <c r="E50" s="11">
        <v>0.4127428575516643</v>
      </c>
    </row>
    <row r="51" spans="3:5" ht="14.25">
      <c r="C51" s="9" t="s">
        <v>164</v>
      </c>
      <c r="D51" s="10">
        <v>183325851.60539246</v>
      </c>
      <c r="E51" s="11">
        <v>0.6042113129371646</v>
      </c>
    </row>
    <row r="52" spans="3:5" ht="14.25">
      <c r="C52" s="9" t="s">
        <v>165</v>
      </c>
      <c r="D52" s="10">
        <v>188129286.68218237</v>
      </c>
      <c r="E52" s="11">
        <v>0.4754628219268862</v>
      </c>
    </row>
    <row r="53" spans="3:5" ht="14.25">
      <c r="C53" s="9" t="s">
        <v>167</v>
      </c>
      <c r="D53" s="10">
        <v>194826554.69549316</v>
      </c>
      <c r="E53" s="11">
        <v>0.5709515459187305</v>
      </c>
    </row>
    <row r="54" spans="3:5" ht="14.25">
      <c r="C54" s="9" t="s">
        <v>163</v>
      </c>
      <c r="D54" s="10">
        <v>195176392.6674958</v>
      </c>
      <c r="E54" s="11">
        <v>0.455081400457859</v>
      </c>
    </row>
    <row r="55" spans="3:5" ht="14.25">
      <c r="C55" s="9" t="s">
        <v>166</v>
      </c>
      <c r="D55" s="10">
        <v>208690222.2407598</v>
      </c>
      <c r="E55" s="11">
        <v>0.35469092928315205</v>
      </c>
    </row>
    <row r="56" spans="3:5" ht="14.25">
      <c r="C56" s="9" t="s">
        <v>169</v>
      </c>
      <c r="D56" s="10">
        <v>209601449.40970233</v>
      </c>
      <c r="E56" s="11">
        <v>0.39088981525071</v>
      </c>
    </row>
    <row r="57" spans="3:5" ht="14.25">
      <c r="C57" s="9" t="s">
        <v>170</v>
      </c>
      <c r="D57" s="10">
        <v>213219091.90942854</v>
      </c>
      <c r="E57" s="11">
        <v>0.5364726084740492</v>
      </c>
    </row>
    <row r="58" spans="3:5" ht="14.25">
      <c r="C58" s="9" t="s">
        <v>168</v>
      </c>
      <c r="D58" s="10">
        <v>214008200.38472772</v>
      </c>
      <c r="E58" s="11">
        <v>0.47151824798044245</v>
      </c>
    </row>
    <row r="59" spans="3:5" ht="14.25">
      <c r="C59" s="9" t="s">
        <v>171</v>
      </c>
      <c r="D59" s="10">
        <v>224736476.23464668</v>
      </c>
      <c r="E59" s="11">
        <v>0.5935446914227563</v>
      </c>
    </row>
    <row r="60" spans="3:5" ht="14.25">
      <c r="C60" s="9" t="s">
        <v>172</v>
      </c>
      <c r="D60" s="10">
        <v>235423907.06130928</v>
      </c>
      <c r="E60" s="11">
        <v>0.2976479690174801</v>
      </c>
    </row>
    <row r="61" spans="3:5" ht="14.25">
      <c r="C61" s="9" t="s">
        <v>173</v>
      </c>
      <c r="D61" s="10">
        <v>245663151.9912811</v>
      </c>
      <c r="E61" s="11">
        <v>0.43792790650542546</v>
      </c>
    </row>
    <row r="62" spans="3:5" ht="14.25">
      <c r="C62" s="9" t="s">
        <v>178</v>
      </c>
      <c r="D62" s="10">
        <v>256868353.36436996</v>
      </c>
      <c r="E62" s="11">
        <v>0.5448192155900843</v>
      </c>
    </row>
    <row r="63" spans="3:5" ht="14.25">
      <c r="C63" s="9" t="s">
        <v>102</v>
      </c>
      <c r="D63" s="10">
        <v>258716795.48444712</v>
      </c>
      <c r="E63" s="11">
        <v>0.3684453143481802</v>
      </c>
    </row>
    <row r="64" spans="3:5" ht="14.25">
      <c r="C64" s="9" t="s">
        <v>175</v>
      </c>
      <c r="D64" s="10">
        <v>258824232.55135617</v>
      </c>
      <c r="E64" s="11">
        <v>0.4606653294210565</v>
      </c>
    </row>
    <row r="65" spans="3:5" ht="14.25">
      <c r="C65" s="9" t="s">
        <v>174</v>
      </c>
      <c r="D65" s="10">
        <v>269768390.91498524</v>
      </c>
      <c r="E65" s="11">
        <v>0.43968743143448413</v>
      </c>
    </row>
    <row r="66" spans="3:5" ht="14.25">
      <c r="C66" s="9" t="s">
        <v>177</v>
      </c>
      <c r="D66" s="10">
        <v>270862339.63205063</v>
      </c>
      <c r="E66" s="11">
        <v>0.3639448942117298</v>
      </c>
    </row>
    <row r="67" spans="3:5" ht="14.25">
      <c r="C67" s="9" t="s">
        <v>179</v>
      </c>
      <c r="D67" s="10">
        <v>272600870.6574498</v>
      </c>
      <c r="E67" s="11">
        <v>0.6311085922744003</v>
      </c>
    </row>
    <row r="68" spans="3:5" ht="14.25">
      <c r="C68" s="9" t="s">
        <v>176</v>
      </c>
      <c r="D68" s="10">
        <v>278010418.6227154</v>
      </c>
      <c r="E68" s="11">
        <v>0.44829607827961115</v>
      </c>
    </row>
    <row r="69" spans="3:5" ht="14.25">
      <c r="C69" s="9" t="s">
        <v>181</v>
      </c>
      <c r="D69" s="10">
        <v>285070667.94256526</v>
      </c>
      <c r="E69" s="11">
        <v>0.5468340625541421</v>
      </c>
    </row>
    <row r="70" spans="3:5" ht="14.25">
      <c r="C70" s="9" t="s">
        <v>183</v>
      </c>
      <c r="D70" s="10">
        <v>301014943.04786354</v>
      </c>
      <c r="E70" s="11">
        <v>0.642691200574692</v>
      </c>
    </row>
    <row r="71" spans="3:5" ht="14.25">
      <c r="C71" s="9" t="s">
        <v>185</v>
      </c>
      <c r="D71" s="10">
        <v>301916812.24966645</v>
      </c>
      <c r="E71" s="11">
        <v>0.574464068472058</v>
      </c>
    </row>
    <row r="72" spans="3:5" ht="14.25">
      <c r="C72" s="9" t="s">
        <v>180</v>
      </c>
      <c r="D72" s="10">
        <v>302189002.85941917</v>
      </c>
      <c r="E72" s="11">
        <v>0.5242811346698157</v>
      </c>
    </row>
    <row r="73" spans="3:5" ht="14.25">
      <c r="C73" s="9" t="s">
        <v>182</v>
      </c>
      <c r="D73" s="10">
        <v>305231177.8203165</v>
      </c>
      <c r="E73" s="11">
        <v>0.3776421161177225</v>
      </c>
    </row>
    <row r="74" spans="3:5" ht="14.25">
      <c r="C74" s="9" t="s">
        <v>184</v>
      </c>
      <c r="D74" s="10">
        <v>314421195.06931496</v>
      </c>
      <c r="E74" s="11">
        <v>0.38365496340378996</v>
      </c>
    </row>
    <row r="75" spans="3:5" ht="14.25">
      <c r="C75" s="9" t="s">
        <v>103</v>
      </c>
      <c r="D75" s="10">
        <v>318156954.75362176</v>
      </c>
      <c r="E75" s="11">
        <v>0.47222803623650833</v>
      </c>
    </row>
    <row r="76" spans="3:5" ht="14.25">
      <c r="C76" s="9" t="s">
        <v>104</v>
      </c>
      <c r="D76" s="10">
        <v>350612154.5550926</v>
      </c>
      <c r="E76" s="11">
        <v>0.5262735590492533</v>
      </c>
    </row>
    <row r="77" spans="3:5" ht="14.25">
      <c r="C77" s="9" t="s">
        <v>186</v>
      </c>
      <c r="D77" s="10">
        <v>376097826.5369416</v>
      </c>
      <c r="E77" s="11">
        <v>0.36063149010786283</v>
      </c>
    </row>
    <row r="78" spans="3:5" ht="14.25">
      <c r="C78" s="9" t="s">
        <v>105</v>
      </c>
      <c r="D78" s="10">
        <v>396141654.01883715</v>
      </c>
      <c r="E78" s="11">
        <v>0.5704700248677694</v>
      </c>
    </row>
    <row r="79" spans="3:5" ht="14.25">
      <c r="C79" s="9" t="s">
        <v>187</v>
      </c>
      <c r="D79" s="10">
        <v>405302293.89108825</v>
      </c>
      <c r="E79" s="11">
        <v>0.4611008226201201</v>
      </c>
    </row>
    <row r="80" spans="3:5" ht="14.25">
      <c r="C80" s="9" t="s">
        <v>188</v>
      </c>
      <c r="D80" s="10">
        <v>498745481.09597075</v>
      </c>
      <c r="E80" s="11">
        <v>0.5225674216768027</v>
      </c>
    </row>
    <row r="81" spans="3:5" ht="14.25">
      <c r="C81" s="9" t="s">
        <v>106</v>
      </c>
      <c r="D81" s="10">
        <v>529953862.6542126</v>
      </c>
      <c r="E81" s="11">
        <v>0.32856034188228234</v>
      </c>
    </row>
    <row r="82" spans="3:5" ht="14.25">
      <c r="C82" s="9" t="s">
        <v>52</v>
      </c>
      <c r="D82" s="10">
        <v>570736129.4238362</v>
      </c>
      <c r="E82" s="11">
        <v>0.28507613108263596</v>
      </c>
    </row>
    <row r="83" spans="3:5" ht="14.25">
      <c r="C83" s="9" t="s">
        <v>189</v>
      </c>
      <c r="D83" s="10">
        <v>630437403.5323024</v>
      </c>
      <c r="E83" s="11">
        <v>0.35733528343679233</v>
      </c>
    </row>
    <row r="84" spans="3:5" ht="14.25">
      <c r="C84" s="12" t="s">
        <v>190</v>
      </c>
      <c r="D84" s="13">
        <v>828818766.2111626</v>
      </c>
      <c r="E84" s="14">
        <v>0.2773963335483317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0"/>
  <sheetViews>
    <sheetView showGridLines="0" zoomScalePageLayoutView="0" workbookViewId="0" topLeftCell="A1">
      <selection activeCell="A3" sqref="A3:C10"/>
    </sheetView>
  </sheetViews>
  <sheetFormatPr defaultColWidth="9.140625" defaultRowHeight="15"/>
  <cols>
    <col min="1" max="1" width="65.7109375" style="20" bestFit="1" customWidth="1"/>
    <col min="2" max="2" width="18.8515625" style="20" bestFit="1" customWidth="1"/>
    <col min="3" max="3" width="24.00390625" style="20" bestFit="1" customWidth="1"/>
    <col min="4" max="16384" width="9.140625" style="20" customWidth="1"/>
  </cols>
  <sheetData>
    <row r="1" ht="14.25">
      <c r="A1" s="21" t="s">
        <v>194</v>
      </c>
    </row>
    <row r="3" spans="1:3" ht="14.25">
      <c r="A3" s="25" t="s">
        <v>90</v>
      </c>
      <c r="B3" s="22" t="s">
        <v>306</v>
      </c>
      <c r="C3" s="23" t="s">
        <v>89</v>
      </c>
    </row>
    <row r="4" spans="1:3" ht="14.25">
      <c r="A4" s="45" t="s">
        <v>205</v>
      </c>
      <c r="B4" s="41">
        <v>19</v>
      </c>
      <c r="C4" s="26">
        <v>0.2375</v>
      </c>
    </row>
    <row r="5" spans="1:3" ht="14.25">
      <c r="A5" s="45" t="s">
        <v>206</v>
      </c>
      <c r="B5" s="41">
        <v>34</v>
      </c>
      <c r="C5" s="26">
        <v>0.425</v>
      </c>
    </row>
    <row r="6" spans="1:3" ht="14.25">
      <c r="A6" s="45" t="s">
        <v>207</v>
      </c>
      <c r="B6" s="41">
        <v>20</v>
      </c>
      <c r="C6" s="26">
        <v>0.25</v>
      </c>
    </row>
    <row r="7" spans="1:3" ht="14.25">
      <c r="A7" s="45" t="s">
        <v>91</v>
      </c>
      <c r="B7" s="41">
        <v>4</v>
      </c>
      <c r="C7" s="26">
        <v>0.05</v>
      </c>
    </row>
    <row r="8" spans="1:3" ht="14.25">
      <c r="A8" s="45" t="s">
        <v>92</v>
      </c>
      <c r="B8" s="41">
        <v>3</v>
      </c>
      <c r="C8" s="26">
        <v>0.0375</v>
      </c>
    </row>
    <row r="9" spans="1:3" ht="14.25">
      <c r="A9" s="45" t="s">
        <v>208</v>
      </c>
      <c r="B9" s="41">
        <v>0</v>
      </c>
      <c r="C9" s="26">
        <v>0</v>
      </c>
    </row>
    <row r="10" spans="1:3" ht="14.25">
      <c r="A10" s="51" t="s">
        <v>0</v>
      </c>
      <c r="B10" s="52">
        <v>80</v>
      </c>
      <c r="C10" s="2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D23" sqref="D23"/>
    </sheetView>
  </sheetViews>
  <sheetFormatPr defaultColWidth="9.140625" defaultRowHeight="15"/>
  <cols>
    <col min="1" max="2" width="9.140625" style="1" customWidth="1"/>
    <col min="3" max="3" width="25.140625" style="1" customWidth="1"/>
    <col min="4" max="4" width="16.140625" style="1" customWidth="1"/>
    <col min="5" max="5" width="15.140625" style="1" customWidth="1"/>
    <col min="6" max="6" width="15.7109375" style="1" customWidth="1"/>
    <col min="7" max="7" width="17.8515625" style="1" customWidth="1"/>
    <col min="8" max="8" width="30.57421875" style="1" customWidth="1"/>
    <col min="9" max="16384" width="9.140625" style="1" customWidth="1"/>
  </cols>
  <sheetData>
    <row r="1" ht="14.25">
      <c r="A1" s="2" t="s">
        <v>197</v>
      </c>
    </row>
    <row r="3" spans="3:8" ht="14.25">
      <c r="C3" s="117" t="s">
        <v>92</v>
      </c>
      <c r="D3" s="117"/>
      <c r="E3" s="96"/>
      <c r="F3" s="96"/>
      <c r="G3" s="118"/>
      <c r="H3" s="98"/>
    </row>
    <row r="4" spans="3:9" ht="14.25">
      <c r="C4" s="99" t="s">
        <v>46</v>
      </c>
      <c r="D4" s="100" t="s">
        <v>109</v>
      </c>
      <c r="E4" s="100" t="s">
        <v>116</v>
      </c>
      <c r="F4" s="100" t="s">
        <v>45</v>
      </c>
      <c r="G4" s="101" t="s">
        <v>61</v>
      </c>
      <c r="H4" s="100" t="s">
        <v>111</v>
      </c>
      <c r="I4" s="16"/>
    </row>
    <row r="5" spans="3:8" ht="14.25">
      <c r="C5" s="102" t="s">
        <v>130</v>
      </c>
      <c r="D5" s="103" t="s">
        <v>292</v>
      </c>
      <c r="E5" s="104">
        <v>0.9392828173933885</v>
      </c>
      <c r="F5" s="104">
        <v>0.85</v>
      </c>
      <c r="G5" s="105">
        <v>711</v>
      </c>
      <c r="H5" s="106">
        <v>39.3600891343576</v>
      </c>
    </row>
    <row r="6" spans="3:8" ht="14.25">
      <c r="C6" s="107" t="s">
        <v>131</v>
      </c>
      <c r="D6" s="108" t="s">
        <v>292</v>
      </c>
      <c r="E6" s="109">
        <v>0.9301440114049133</v>
      </c>
      <c r="F6" s="109">
        <v>0.85</v>
      </c>
      <c r="G6" s="110">
        <v>840</v>
      </c>
      <c r="H6" s="111">
        <v>53.186055159797334</v>
      </c>
    </row>
    <row r="7" spans="3:8" ht="14.25">
      <c r="C7" s="107" t="s">
        <v>129</v>
      </c>
      <c r="D7" s="108" t="s">
        <v>289</v>
      </c>
      <c r="E7" s="109">
        <v>0.9220079258448683</v>
      </c>
      <c r="F7" s="109">
        <v>0.85</v>
      </c>
      <c r="G7" s="110">
        <v>161</v>
      </c>
      <c r="H7" s="111">
        <v>17.976102807028827</v>
      </c>
    </row>
    <row r="8" spans="3:8" ht="14.25">
      <c r="C8" s="107"/>
      <c r="D8" s="108"/>
      <c r="E8" s="109"/>
      <c r="F8" s="109"/>
      <c r="G8" s="110"/>
      <c r="H8" s="111"/>
    </row>
    <row r="9" spans="3:8" ht="14.25">
      <c r="C9" s="95" t="s">
        <v>91</v>
      </c>
      <c r="D9" s="96"/>
      <c r="E9" s="96"/>
      <c r="F9" s="96"/>
      <c r="G9" s="97"/>
      <c r="H9" s="98"/>
    </row>
    <row r="10" spans="3:8" ht="14.25">
      <c r="C10" s="99" t="s">
        <v>46</v>
      </c>
      <c r="D10" s="100" t="s">
        <v>109</v>
      </c>
      <c r="E10" s="100" t="s">
        <v>116</v>
      </c>
      <c r="F10" s="100" t="s">
        <v>45</v>
      </c>
      <c r="G10" s="101" t="s">
        <v>61</v>
      </c>
      <c r="H10" s="100" t="s">
        <v>111</v>
      </c>
    </row>
    <row r="11" spans="3:8" ht="14.25">
      <c r="C11" s="102" t="s">
        <v>93</v>
      </c>
      <c r="D11" s="103" t="s">
        <v>292</v>
      </c>
      <c r="E11" s="104">
        <v>0.8967837060396436</v>
      </c>
      <c r="F11" s="104">
        <v>0.85</v>
      </c>
      <c r="G11" s="105">
        <v>546</v>
      </c>
      <c r="H11" s="106">
        <v>40.48342527124838</v>
      </c>
    </row>
    <row r="12" spans="3:8" ht="14.25">
      <c r="C12" s="107" t="s">
        <v>95</v>
      </c>
      <c r="D12" s="108" t="s">
        <v>291</v>
      </c>
      <c r="E12" s="109">
        <v>0.8874974187873166</v>
      </c>
      <c r="F12" s="109">
        <v>0.85</v>
      </c>
      <c r="G12" s="110">
        <v>459</v>
      </c>
      <c r="H12" s="111">
        <v>37.49507249269903</v>
      </c>
    </row>
    <row r="13" spans="3:8" ht="14.25">
      <c r="C13" s="107" t="s">
        <v>53</v>
      </c>
      <c r="D13" s="108" t="s">
        <v>289</v>
      </c>
      <c r="E13" s="109">
        <v>0.8769097807466972</v>
      </c>
      <c r="F13" s="109">
        <v>0.85</v>
      </c>
      <c r="G13" s="110">
        <v>177</v>
      </c>
      <c r="H13" s="111">
        <v>31.31307306793312</v>
      </c>
    </row>
    <row r="14" spans="3:8" ht="14.25">
      <c r="C14" s="112" t="s">
        <v>135</v>
      </c>
      <c r="D14" s="113" t="s">
        <v>292</v>
      </c>
      <c r="E14" s="114">
        <v>0.8511085596308587</v>
      </c>
      <c r="F14" s="114">
        <v>0.85</v>
      </c>
      <c r="G14" s="115">
        <v>1069</v>
      </c>
      <c r="H14" s="116">
        <v>83.08350817410451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9"/>
  <sheetViews>
    <sheetView showGridLines="0" zoomScalePageLayoutView="0" workbookViewId="0" topLeftCell="A1">
      <selection activeCell="A24" sqref="A24"/>
    </sheetView>
  </sheetViews>
  <sheetFormatPr defaultColWidth="9.140625" defaultRowHeight="15"/>
  <cols>
    <col min="1" max="1" width="65.7109375" style="20" bestFit="1" customWidth="1"/>
    <col min="2" max="2" width="18.8515625" style="20" bestFit="1" customWidth="1"/>
    <col min="3" max="3" width="24.00390625" style="20" bestFit="1" customWidth="1"/>
    <col min="4" max="16384" width="9.140625" style="20" customWidth="1"/>
  </cols>
  <sheetData>
    <row r="1" ht="14.25">
      <c r="A1" s="21" t="s">
        <v>194</v>
      </c>
    </row>
    <row r="3" spans="1:3" ht="14.25">
      <c r="A3" s="25" t="s">
        <v>302</v>
      </c>
      <c r="B3" s="22" t="s">
        <v>306</v>
      </c>
      <c r="C3" s="23" t="s">
        <v>89</v>
      </c>
    </row>
    <row r="4" spans="1:3" ht="14.25">
      <c r="A4" s="45" t="s">
        <v>205</v>
      </c>
      <c r="B4" s="41">
        <v>19</v>
      </c>
      <c r="C4" s="26">
        <v>0.2375</v>
      </c>
    </row>
    <row r="5" spans="1:3" ht="14.25">
      <c r="A5" s="45" t="s">
        <v>206</v>
      </c>
      <c r="B5" s="41">
        <v>34</v>
      </c>
      <c r="C5" s="26">
        <v>0.425</v>
      </c>
    </row>
    <row r="6" spans="1:3" ht="14.25">
      <c r="A6" s="45" t="s">
        <v>207</v>
      </c>
      <c r="B6" s="41">
        <v>20</v>
      </c>
      <c r="C6" s="26">
        <v>0.25</v>
      </c>
    </row>
    <row r="7" spans="1:3" ht="14.25">
      <c r="A7" s="45" t="s">
        <v>91</v>
      </c>
      <c r="B7" s="41">
        <v>4</v>
      </c>
      <c r="C7" s="26">
        <v>0.05</v>
      </c>
    </row>
    <row r="8" spans="1:3" ht="14.25">
      <c r="A8" s="45" t="s">
        <v>92</v>
      </c>
      <c r="B8" s="41">
        <v>3</v>
      </c>
      <c r="C8" s="26">
        <v>0.0375</v>
      </c>
    </row>
    <row r="9" spans="1:3" ht="14.25">
      <c r="A9" s="45" t="s">
        <v>208</v>
      </c>
      <c r="B9" s="41">
        <v>0</v>
      </c>
      <c r="C9" s="26">
        <v>0</v>
      </c>
    </row>
    <row r="10" spans="1:3" ht="14.25">
      <c r="A10" s="51" t="s">
        <v>0</v>
      </c>
      <c r="B10" s="52">
        <v>80</v>
      </c>
      <c r="C10" s="27">
        <v>1</v>
      </c>
    </row>
    <row r="12" spans="1:3" ht="14.25">
      <c r="A12" s="25" t="s">
        <v>128</v>
      </c>
      <c r="B12" s="22" t="s">
        <v>198</v>
      </c>
      <c r="C12" s="23" t="s">
        <v>199</v>
      </c>
    </row>
    <row r="13" spans="1:3" ht="14.25">
      <c r="A13" s="45" t="s">
        <v>205</v>
      </c>
      <c r="B13" s="41">
        <v>18</v>
      </c>
      <c r="C13" s="26">
        <v>0.225</v>
      </c>
    </row>
    <row r="14" spans="1:3" ht="14.25">
      <c r="A14" s="45" t="s">
        <v>206</v>
      </c>
      <c r="B14" s="41">
        <v>33</v>
      </c>
      <c r="C14" s="26">
        <v>0.4125</v>
      </c>
    </row>
    <row r="15" spans="1:3" ht="14.25">
      <c r="A15" s="45" t="s">
        <v>207</v>
      </c>
      <c r="B15" s="41">
        <v>19</v>
      </c>
      <c r="C15" s="26">
        <v>0.2375</v>
      </c>
    </row>
    <row r="16" spans="1:3" ht="14.25">
      <c r="A16" s="45" t="s">
        <v>91</v>
      </c>
      <c r="B16" s="41">
        <v>4</v>
      </c>
      <c r="C16" s="26">
        <v>0.05</v>
      </c>
    </row>
    <row r="17" spans="1:3" ht="14.25">
      <c r="A17" s="45" t="s">
        <v>92</v>
      </c>
      <c r="B17" s="41">
        <v>6</v>
      </c>
      <c r="C17" s="26">
        <v>0.075</v>
      </c>
    </row>
    <row r="18" spans="1:3" ht="14.25">
      <c r="A18" s="45" t="s">
        <v>208</v>
      </c>
      <c r="B18" s="41">
        <v>0</v>
      </c>
      <c r="C18" s="26">
        <v>0</v>
      </c>
    </row>
    <row r="19" spans="1:3" ht="14.25">
      <c r="A19" s="51" t="s">
        <v>0</v>
      </c>
      <c r="B19" s="52">
        <v>80</v>
      </c>
      <c r="C19" s="2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5" sqref="C5"/>
    </sheetView>
  </sheetViews>
  <sheetFormatPr defaultColWidth="9.140625" defaultRowHeight="15"/>
  <cols>
    <col min="1" max="2" width="9.140625" style="1" customWidth="1"/>
    <col min="3" max="3" width="33.140625" style="1" customWidth="1"/>
    <col min="4" max="4" width="11.00390625" style="1" customWidth="1"/>
    <col min="5" max="5" width="16.28125" style="1" customWidth="1"/>
    <col min="6" max="16384" width="9.140625" style="1" customWidth="1"/>
  </cols>
  <sheetData>
    <row r="1" ht="14.25">
      <c r="A1" s="2" t="s">
        <v>307</v>
      </c>
    </row>
    <row r="3" spans="3:5" ht="14.25">
      <c r="C3" s="2" t="s">
        <v>200</v>
      </c>
      <c r="D3" s="2"/>
      <c r="E3" s="2"/>
    </row>
    <row r="4" spans="3:5" ht="14.25">
      <c r="C4" s="19" t="s">
        <v>46</v>
      </c>
      <c r="D4" s="19" t="s">
        <v>47</v>
      </c>
      <c r="E4" s="19" t="s">
        <v>45</v>
      </c>
    </row>
    <row r="5" spans="3:5" ht="14.25">
      <c r="C5" s="42" t="s">
        <v>230</v>
      </c>
      <c r="D5" s="44">
        <v>0.9392828173933885</v>
      </c>
      <c r="E5" s="44">
        <v>0.85</v>
      </c>
    </row>
    <row r="6" spans="3:5" ht="14.25">
      <c r="C6" s="45" t="s">
        <v>212</v>
      </c>
      <c r="D6" s="47">
        <v>0.9301440114049133</v>
      </c>
      <c r="E6" s="47">
        <v>0.85</v>
      </c>
    </row>
    <row r="7" spans="3:5" ht="14.25">
      <c r="C7" s="45" t="s">
        <v>235</v>
      </c>
      <c r="D7" s="47">
        <v>0.9220079258448683</v>
      </c>
      <c r="E7" s="47">
        <v>0.85</v>
      </c>
    </row>
    <row r="8" spans="3:5" ht="14.25">
      <c r="C8" s="45" t="s">
        <v>231</v>
      </c>
      <c r="D8" s="47">
        <v>0.8967837060396436</v>
      </c>
      <c r="E8" s="47">
        <v>0.85</v>
      </c>
    </row>
    <row r="9" spans="3:5" ht="14.25">
      <c r="C9" s="45" t="s">
        <v>233</v>
      </c>
      <c r="D9" s="47">
        <v>0.8874974187873166</v>
      </c>
      <c r="E9" s="47">
        <v>0.85</v>
      </c>
    </row>
    <row r="10" spans="3:5" ht="14.25">
      <c r="C10" s="45" t="s">
        <v>223</v>
      </c>
      <c r="D10" s="47">
        <v>0.8769097807466972</v>
      </c>
      <c r="E10" s="47">
        <v>0.85</v>
      </c>
    </row>
    <row r="11" spans="3:5" ht="14.25">
      <c r="C11" s="45" t="s">
        <v>227</v>
      </c>
      <c r="D11" s="47">
        <v>0.8511085596308587</v>
      </c>
      <c r="E11" s="47">
        <v>0.85</v>
      </c>
    </row>
    <row r="12" spans="3:5" ht="14.25">
      <c r="C12" s="45" t="s">
        <v>222</v>
      </c>
      <c r="D12" s="47">
        <v>0.8480633603397548</v>
      </c>
      <c r="E12" s="47">
        <v>0.85</v>
      </c>
    </row>
    <row r="13" spans="3:5" ht="14.25">
      <c r="C13" s="45" t="s">
        <v>232</v>
      </c>
      <c r="D13" s="47">
        <v>0.8452072670225241</v>
      </c>
      <c r="E13" s="47">
        <v>0.85</v>
      </c>
    </row>
    <row r="14" spans="3:5" ht="14.25">
      <c r="C14" s="45" t="s">
        <v>219</v>
      </c>
      <c r="D14" s="47">
        <v>0.8437537090688154</v>
      </c>
      <c r="E14" s="47">
        <v>0.85</v>
      </c>
    </row>
    <row r="15" spans="3:5" ht="14.25">
      <c r="C15" s="45" t="s">
        <v>224</v>
      </c>
      <c r="D15" s="47">
        <v>0.840790198631736</v>
      </c>
      <c r="E15" s="47">
        <v>0.85</v>
      </c>
    </row>
    <row r="16" spans="3:5" ht="14.25">
      <c r="C16" s="45" t="s">
        <v>236</v>
      </c>
      <c r="D16" s="47">
        <v>0.8390547133793662</v>
      </c>
      <c r="E16" s="47">
        <v>0.85</v>
      </c>
    </row>
    <row r="17" spans="3:5" ht="14.25">
      <c r="C17" s="45" t="s">
        <v>229</v>
      </c>
      <c r="D17" s="47">
        <v>0.8323594295604685</v>
      </c>
      <c r="E17" s="47">
        <v>0.85</v>
      </c>
    </row>
    <row r="18" spans="3:5" ht="14.25">
      <c r="C18" s="45" t="s">
        <v>211</v>
      </c>
      <c r="D18" s="47">
        <v>0.8091539994434196</v>
      </c>
      <c r="E18" s="47">
        <v>0.85</v>
      </c>
    </row>
    <row r="19" spans="3:5" ht="14.25">
      <c r="C19" s="45" t="s">
        <v>209</v>
      </c>
      <c r="D19" s="47">
        <v>0.8020222059090556</v>
      </c>
      <c r="E19" s="47">
        <v>0.85</v>
      </c>
    </row>
    <row r="20" spans="3:5" ht="14.25">
      <c r="C20" s="45" t="s">
        <v>210</v>
      </c>
      <c r="D20" s="47">
        <v>0.799670003158331</v>
      </c>
      <c r="E20" s="47">
        <v>0.85</v>
      </c>
    </row>
    <row r="21" spans="3:5" ht="14.25">
      <c r="C21" s="45" t="s">
        <v>234</v>
      </c>
      <c r="D21" s="47">
        <v>0.760323433481626</v>
      </c>
      <c r="E21" s="47">
        <v>0.85</v>
      </c>
    </row>
    <row r="22" spans="3:5" ht="14.25">
      <c r="C22" s="45" t="s">
        <v>225</v>
      </c>
      <c r="D22" s="47">
        <v>0.7284089763573601</v>
      </c>
      <c r="E22" s="47">
        <v>0.85</v>
      </c>
    </row>
    <row r="23" spans="3:5" ht="14.25">
      <c r="C23" s="45" t="s">
        <v>244</v>
      </c>
      <c r="D23" s="47">
        <v>0.7188574342259675</v>
      </c>
      <c r="E23" s="47">
        <v>0.85</v>
      </c>
    </row>
    <row r="24" spans="3:5" ht="14.25">
      <c r="C24" s="45" t="s">
        <v>226</v>
      </c>
      <c r="D24" s="47">
        <v>0.7141470719395331</v>
      </c>
      <c r="E24" s="47">
        <v>0.85</v>
      </c>
    </row>
    <row r="25" spans="3:5" ht="14.25">
      <c r="C25" s="45" t="s">
        <v>221</v>
      </c>
      <c r="D25" s="47">
        <v>0.7107786818278626</v>
      </c>
      <c r="E25" s="47">
        <v>0.85</v>
      </c>
    </row>
    <row r="26" spans="3:5" ht="14.25">
      <c r="C26" s="45" t="s">
        <v>214</v>
      </c>
      <c r="D26" s="47">
        <v>0.6968008702154225</v>
      </c>
      <c r="E26" s="47">
        <v>0.85</v>
      </c>
    </row>
    <row r="27" spans="3:5" ht="14.25">
      <c r="C27" s="45" t="s">
        <v>215</v>
      </c>
      <c r="D27" s="47">
        <v>0.6606287115341871</v>
      </c>
      <c r="E27" s="47">
        <v>0.85</v>
      </c>
    </row>
    <row r="28" spans="3:5" ht="14.25">
      <c r="C28" s="45" t="s">
        <v>228</v>
      </c>
      <c r="D28" s="47">
        <v>0.6380401051474646</v>
      </c>
      <c r="E28" s="47">
        <v>0.85</v>
      </c>
    </row>
    <row r="29" spans="3:5" ht="14.25">
      <c r="C29" s="45" t="s">
        <v>213</v>
      </c>
      <c r="D29" s="47">
        <v>0.6231366657027791</v>
      </c>
      <c r="E29" s="47">
        <v>0.85</v>
      </c>
    </row>
    <row r="30" spans="3:5" ht="14.25">
      <c r="C30" s="45" t="s">
        <v>216</v>
      </c>
      <c r="D30" s="47">
        <v>0.6211355149882797</v>
      </c>
      <c r="E30" s="47">
        <v>0.85</v>
      </c>
    </row>
    <row r="31" spans="3:5" ht="14.25">
      <c r="C31" s="45" t="s">
        <v>220</v>
      </c>
      <c r="D31" s="47">
        <v>0.6106698778108229</v>
      </c>
      <c r="E31" s="47">
        <v>0.85</v>
      </c>
    </row>
    <row r="32" spans="3:5" ht="14.25">
      <c r="C32" s="48" t="s">
        <v>256</v>
      </c>
      <c r="D32" s="50">
        <v>0.5472528406418661</v>
      </c>
      <c r="E32" s="50">
        <v>0.85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28.140625" style="1" customWidth="1"/>
    <col min="4" max="4" width="9.140625" style="1" customWidth="1"/>
    <col min="5" max="5" width="11.8515625" style="1" customWidth="1"/>
    <col min="6" max="16384" width="9.140625" style="1" customWidth="1"/>
  </cols>
  <sheetData>
    <row r="1" ht="14.25">
      <c r="A1" s="2" t="s">
        <v>308</v>
      </c>
    </row>
    <row r="3" spans="3:5" ht="14.25">
      <c r="C3" s="18" t="s">
        <v>46</v>
      </c>
      <c r="D3" s="18" t="s">
        <v>47</v>
      </c>
      <c r="E3" s="18" t="s">
        <v>45</v>
      </c>
    </row>
    <row r="4" spans="3:5" ht="14.25">
      <c r="C4" s="42" t="s">
        <v>255</v>
      </c>
      <c r="D4" s="44">
        <v>0.8019428538172126</v>
      </c>
      <c r="E4" s="44">
        <v>0.85</v>
      </c>
    </row>
    <row r="5" spans="3:5" ht="14.25">
      <c r="C5" s="45" t="s">
        <v>246</v>
      </c>
      <c r="D5" s="47">
        <v>0.6961125934694092</v>
      </c>
      <c r="E5" s="47">
        <v>0.85</v>
      </c>
    </row>
    <row r="6" spans="3:5" ht="14.25">
      <c r="C6" s="45" t="s">
        <v>258</v>
      </c>
      <c r="D6" s="47">
        <v>0.6741933471286634</v>
      </c>
      <c r="E6" s="47">
        <v>0.85</v>
      </c>
    </row>
    <row r="7" spans="3:5" ht="14.25">
      <c r="C7" s="45" t="s">
        <v>251</v>
      </c>
      <c r="D7" s="47">
        <v>0.6723830797359464</v>
      </c>
      <c r="E7" s="47">
        <v>0.85</v>
      </c>
    </row>
    <row r="8" spans="3:5" ht="14.25">
      <c r="C8" s="45" t="s">
        <v>259</v>
      </c>
      <c r="D8" s="47">
        <v>0.6393974120239728</v>
      </c>
      <c r="E8" s="47">
        <v>0.85</v>
      </c>
    </row>
    <row r="9" spans="3:5" ht="14.25">
      <c r="C9" s="45" t="s">
        <v>247</v>
      </c>
      <c r="D9" s="47">
        <v>0.6216625714018054</v>
      </c>
      <c r="E9" s="47">
        <v>0.85</v>
      </c>
    </row>
    <row r="10" spans="3:5" ht="14.25">
      <c r="C10" s="45" t="s">
        <v>249</v>
      </c>
      <c r="D10" s="47">
        <v>0.6110065712129799</v>
      </c>
      <c r="E10" s="47">
        <v>0.85</v>
      </c>
    </row>
    <row r="11" spans="3:5" ht="14.25">
      <c r="C11" s="45" t="s">
        <v>241</v>
      </c>
      <c r="D11" s="47">
        <v>0.6042113129371646</v>
      </c>
      <c r="E11" s="47">
        <v>0.85</v>
      </c>
    </row>
    <row r="12" spans="3:5" ht="14.25">
      <c r="C12" s="45" t="s">
        <v>257</v>
      </c>
      <c r="D12" s="47">
        <v>0.5997865454860711</v>
      </c>
      <c r="E12" s="47">
        <v>0.85</v>
      </c>
    </row>
    <row r="13" spans="3:5" ht="14.25">
      <c r="C13" s="45" t="s">
        <v>252</v>
      </c>
      <c r="D13" s="47">
        <v>0.5985221854887879</v>
      </c>
      <c r="E13" s="47">
        <v>0.85</v>
      </c>
    </row>
    <row r="14" spans="3:5" ht="14.25">
      <c r="C14" s="45" t="s">
        <v>267</v>
      </c>
      <c r="D14" s="47">
        <v>0.5935446914227563</v>
      </c>
      <c r="E14" s="47">
        <v>0.85</v>
      </c>
    </row>
    <row r="15" spans="3:5" ht="14.25">
      <c r="C15" s="45" t="s">
        <v>242</v>
      </c>
      <c r="D15" s="47">
        <v>0.5709515459187305</v>
      </c>
      <c r="E15" s="47">
        <v>0.85</v>
      </c>
    </row>
    <row r="16" spans="3:5" ht="14.25">
      <c r="C16" s="45" t="s">
        <v>253</v>
      </c>
      <c r="D16" s="47">
        <v>0.56883753840118</v>
      </c>
      <c r="E16" s="47">
        <v>0.85</v>
      </c>
    </row>
    <row r="17" spans="3:5" ht="14.25">
      <c r="C17" s="45" t="s">
        <v>288</v>
      </c>
      <c r="D17" s="47">
        <v>0.5364726084740492</v>
      </c>
      <c r="E17" s="47">
        <v>0.85</v>
      </c>
    </row>
    <row r="18" spans="3:5" ht="14.25">
      <c r="C18" s="45" t="s">
        <v>245</v>
      </c>
      <c r="D18" s="47">
        <v>0.524737240310704</v>
      </c>
      <c r="E18" s="47">
        <v>0.85</v>
      </c>
    </row>
    <row r="19" spans="3:5" ht="14.25">
      <c r="C19" s="45" t="s">
        <v>250</v>
      </c>
      <c r="D19" s="47">
        <v>0.5141275776343243</v>
      </c>
      <c r="E19" s="47">
        <v>0.85</v>
      </c>
    </row>
    <row r="20" spans="3:5" ht="14.25">
      <c r="C20" s="45" t="s">
        <v>248</v>
      </c>
      <c r="D20" s="47">
        <v>0.49423424212739764</v>
      </c>
      <c r="E20" s="47">
        <v>0.85</v>
      </c>
    </row>
    <row r="21" spans="3:5" ht="14.25">
      <c r="C21" s="45" t="s">
        <v>254</v>
      </c>
      <c r="D21" s="47">
        <v>0.4754628219268862</v>
      </c>
      <c r="E21" s="47">
        <v>0.85</v>
      </c>
    </row>
    <row r="22" spans="3:5" ht="14.25">
      <c r="C22" s="45" t="s">
        <v>218</v>
      </c>
      <c r="D22" s="47">
        <v>0.4753377392864524</v>
      </c>
      <c r="E22" s="47">
        <v>0.85</v>
      </c>
    </row>
    <row r="23" spans="3:5" ht="14.25">
      <c r="C23" s="45" t="s">
        <v>282</v>
      </c>
      <c r="D23" s="47">
        <v>0.47151824798044245</v>
      </c>
      <c r="E23" s="47">
        <v>0.85</v>
      </c>
    </row>
    <row r="24" spans="3:5" ht="14.25">
      <c r="C24" s="45" t="s">
        <v>239</v>
      </c>
      <c r="D24" s="47">
        <v>0.455081400457859</v>
      </c>
      <c r="E24" s="47">
        <v>0.85</v>
      </c>
    </row>
    <row r="25" spans="3:5" ht="14.25">
      <c r="C25" s="45" t="s">
        <v>237</v>
      </c>
      <c r="D25" s="47">
        <v>0.43942096050540563</v>
      </c>
      <c r="E25" s="47">
        <v>0.85</v>
      </c>
    </row>
    <row r="26" spans="3:5" ht="14.25">
      <c r="C26" s="45" t="s">
        <v>240</v>
      </c>
      <c r="D26" s="47">
        <v>0.4127428575516643</v>
      </c>
      <c r="E26" s="47">
        <v>0.85</v>
      </c>
    </row>
    <row r="27" spans="3:5" ht="14.25">
      <c r="C27" s="45" t="s">
        <v>243</v>
      </c>
      <c r="D27" s="47">
        <v>0.40559346230114957</v>
      </c>
      <c r="E27" s="47">
        <v>0.85</v>
      </c>
    </row>
    <row r="28" spans="3:5" ht="14.25">
      <c r="C28" s="45" t="s">
        <v>217</v>
      </c>
      <c r="D28" s="47">
        <v>0.3949603488982889</v>
      </c>
      <c r="E28" s="47">
        <v>0.85</v>
      </c>
    </row>
    <row r="29" spans="3:5" ht="14.25">
      <c r="C29" s="45" t="s">
        <v>285</v>
      </c>
      <c r="D29" s="47">
        <v>0.39088981525071</v>
      </c>
      <c r="E29" s="47">
        <v>0.85</v>
      </c>
    </row>
    <row r="30" spans="3:5" ht="14.25">
      <c r="C30" s="48" t="s">
        <v>238</v>
      </c>
      <c r="D30" s="50">
        <v>0.35469092928315205</v>
      </c>
      <c r="E30" s="50">
        <v>0.85</v>
      </c>
    </row>
    <row r="33" ht="14.25">
      <c r="A33" s="2" t="s">
        <v>309</v>
      </c>
    </row>
    <row r="35" spans="3:5" ht="14.25">
      <c r="C35" s="5" t="s">
        <v>46</v>
      </c>
      <c r="D35" s="5" t="s">
        <v>47</v>
      </c>
      <c r="E35" s="5" t="s">
        <v>45</v>
      </c>
    </row>
    <row r="36" spans="3:5" ht="14.25">
      <c r="C36" s="45" t="s">
        <v>286</v>
      </c>
      <c r="D36" s="47">
        <v>0.642691200574692</v>
      </c>
      <c r="E36" s="47">
        <v>0.85</v>
      </c>
    </row>
    <row r="37" spans="3:5" ht="14.25">
      <c r="C37" s="45" t="s">
        <v>287</v>
      </c>
      <c r="D37" s="47">
        <v>0.6311085922744003</v>
      </c>
      <c r="E37" s="47">
        <v>0.85</v>
      </c>
    </row>
    <row r="38" spans="3:5" ht="14.25">
      <c r="C38" s="45" t="s">
        <v>280</v>
      </c>
      <c r="D38" s="47">
        <v>0.574464068472058</v>
      </c>
      <c r="E38" s="47">
        <v>0.85</v>
      </c>
    </row>
    <row r="39" spans="3:5" ht="14.25">
      <c r="C39" s="45" t="s">
        <v>270</v>
      </c>
      <c r="D39" s="47">
        <v>0.5704700248677694</v>
      </c>
      <c r="E39" s="47">
        <v>0.85</v>
      </c>
    </row>
    <row r="40" spans="3:5" ht="14.25">
      <c r="C40" s="45" t="s">
        <v>271</v>
      </c>
      <c r="D40" s="47">
        <v>0.5468340625541421</v>
      </c>
      <c r="E40" s="47">
        <v>0.85</v>
      </c>
    </row>
    <row r="41" spans="3:5" ht="14.25">
      <c r="C41" s="45" t="s">
        <v>278</v>
      </c>
      <c r="D41" s="47">
        <v>0.5448192155900843</v>
      </c>
      <c r="E41" s="47">
        <v>0.85</v>
      </c>
    </row>
    <row r="42" spans="3:5" ht="14.25">
      <c r="C42" s="45" t="s">
        <v>275</v>
      </c>
      <c r="D42" s="47">
        <v>0.5262735590492533</v>
      </c>
      <c r="E42" s="47">
        <v>0.85</v>
      </c>
    </row>
    <row r="43" spans="3:5" ht="14.25">
      <c r="C43" s="45" t="s">
        <v>263</v>
      </c>
      <c r="D43" s="47">
        <v>0.5242811346698157</v>
      </c>
      <c r="E43" s="47">
        <v>0.85</v>
      </c>
    </row>
    <row r="44" spans="3:5" ht="14.25">
      <c r="C44" s="45" t="s">
        <v>273</v>
      </c>
      <c r="D44" s="47">
        <v>0.5225674216768027</v>
      </c>
      <c r="E44" s="47">
        <v>0.85</v>
      </c>
    </row>
    <row r="45" spans="3:5" ht="14.25">
      <c r="C45" s="45" t="s">
        <v>266</v>
      </c>
      <c r="D45" s="47">
        <v>0.47222803623650833</v>
      </c>
      <c r="E45" s="47">
        <v>0.85</v>
      </c>
    </row>
    <row r="46" spans="3:5" ht="14.25">
      <c r="C46" s="45" t="s">
        <v>284</v>
      </c>
      <c r="D46" s="47">
        <v>0.4611008226201201</v>
      </c>
      <c r="E46" s="47">
        <v>0.85</v>
      </c>
    </row>
    <row r="47" spans="3:5" ht="14.25">
      <c r="C47" s="45" t="s">
        <v>262</v>
      </c>
      <c r="D47" s="47">
        <v>0.4606653294210565</v>
      </c>
      <c r="E47" s="47">
        <v>0.85</v>
      </c>
    </row>
    <row r="48" spans="3:5" ht="14.25">
      <c r="C48" s="45" t="s">
        <v>274</v>
      </c>
      <c r="D48" s="47">
        <v>0.44829607827961115</v>
      </c>
      <c r="E48" s="47">
        <v>0.85</v>
      </c>
    </row>
    <row r="49" spans="3:5" ht="14.25">
      <c r="C49" s="45" t="s">
        <v>260</v>
      </c>
      <c r="D49" s="47">
        <v>0.43968743143448413</v>
      </c>
      <c r="E49" s="47">
        <v>0.85</v>
      </c>
    </row>
    <row r="50" spans="3:5" ht="14.25">
      <c r="C50" s="45" t="s">
        <v>277</v>
      </c>
      <c r="D50" s="47">
        <v>0.43792790650542546</v>
      </c>
      <c r="E50" s="47">
        <v>0.85</v>
      </c>
    </row>
    <row r="51" spans="3:5" ht="14.25">
      <c r="C51" s="45" t="s">
        <v>265</v>
      </c>
      <c r="D51" s="47">
        <v>0.38365496340378996</v>
      </c>
      <c r="E51" s="47">
        <v>0.85</v>
      </c>
    </row>
    <row r="52" spans="3:5" ht="14.25">
      <c r="C52" s="45" t="s">
        <v>268</v>
      </c>
      <c r="D52" s="47">
        <v>0.3776421161177225</v>
      </c>
      <c r="E52" s="47">
        <v>0.85</v>
      </c>
    </row>
    <row r="53" spans="3:5" ht="14.25">
      <c r="C53" s="45" t="s">
        <v>276</v>
      </c>
      <c r="D53" s="47">
        <v>0.3684453143481802</v>
      </c>
      <c r="E53" s="47">
        <v>0.85</v>
      </c>
    </row>
    <row r="54" spans="3:5" ht="14.25">
      <c r="C54" s="45" t="s">
        <v>279</v>
      </c>
      <c r="D54" s="47">
        <v>0.3639448942117298</v>
      </c>
      <c r="E54" s="47">
        <v>0.85</v>
      </c>
    </row>
    <row r="55" spans="3:5" ht="14.25">
      <c r="C55" s="45" t="s">
        <v>272</v>
      </c>
      <c r="D55" s="47">
        <v>0.36063149010786283</v>
      </c>
      <c r="E55" s="47">
        <v>0.85</v>
      </c>
    </row>
    <row r="56" spans="3:5" ht="14.25">
      <c r="C56" s="45" t="s">
        <v>269</v>
      </c>
      <c r="D56" s="47">
        <v>0.35733528343679233</v>
      </c>
      <c r="E56" s="47">
        <v>0.85</v>
      </c>
    </row>
    <row r="57" spans="3:5" ht="14.25">
      <c r="C57" s="45" t="s">
        <v>264</v>
      </c>
      <c r="D57" s="47">
        <v>0.32856034188228234</v>
      </c>
      <c r="E57" s="47">
        <v>0.85</v>
      </c>
    </row>
    <row r="58" spans="3:5" ht="14.25">
      <c r="C58" s="45" t="s">
        <v>281</v>
      </c>
      <c r="D58" s="47">
        <v>0.2976479690174801</v>
      </c>
      <c r="E58" s="47">
        <v>0.85</v>
      </c>
    </row>
    <row r="59" spans="3:5" ht="14.25">
      <c r="C59" s="45" t="s">
        <v>261</v>
      </c>
      <c r="D59" s="47">
        <v>0.28507613108263596</v>
      </c>
      <c r="E59" s="47">
        <v>0.85</v>
      </c>
    </row>
    <row r="60" spans="3:5" ht="14.25">
      <c r="C60" s="48" t="s">
        <v>283</v>
      </c>
      <c r="D60" s="50">
        <v>0.2773963335483317</v>
      </c>
      <c r="E60" s="50">
        <v>0.85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showGridLines="0" zoomScalePageLayoutView="0" workbookViewId="0" topLeftCell="A1">
      <selection activeCell="A3" sqref="A3:C9"/>
    </sheetView>
  </sheetViews>
  <sheetFormatPr defaultColWidth="9.140625" defaultRowHeight="15"/>
  <cols>
    <col min="1" max="1" width="65.7109375" style="20" bestFit="1" customWidth="1"/>
    <col min="2" max="2" width="22.7109375" style="20" bestFit="1" customWidth="1"/>
    <col min="3" max="3" width="24.00390625" style="20" bestFit="1" customWidth="1"/>
    <col min="4" max="16384" width="9.140625" style="20" customWidth="1"/>
  </cols>
  <sheetData>
    <row r="1" ht="14.25">
      <c r="A1" s="21" t="s">
        <v>194</v>
      </c>
    </row>
    <row r="3" spans="1:3" ht="14.25">
      <c r="A3" s="25" t="s">
        <v>90</v>
      </c>
      <c r="B3" s="22" t="s">
        <v>203</v>
      </c>
      <c r="C3" s="23" t="s">
        <v>204</v>
      </c>
    </row>
    <row r="4" spans="1:3" ht="14.25">
      <c r="A4" s="45" t="s">
        <v>83</v>
      </c>
      <c r="B4" s="41">
        <v>4</v>
      </c>
      <c r="C4" s="26">
        <v>0.05</v>
      </c>
    </row>
    <row r="5" spans="1:3" ht="14.25">
      <c r="A5" s="45" t="s">
        <v>84</v>
      </c>
      <c r="B5" s="41">
        <v>13</v>
      </c>
      <c r="C5" s="26">
        <v>0.1625</v>
      </c>
    </row>
    <row r="6" spans="1:3" ht="14.25">
      <c r="A6" s="45" t="s">
        <v>85</v>
      </c>
      <c r="B6" s="41">
        <v>44</v>
      </c>
      <c r="C6" s="26">
        <v>0.55</v>
      </c>
    </row>
    <row r="7" spans="1:3" ht="14.25">
      <c r="A7" s="45" t="s">
        <v>86</v>
      </c>
      <c r="B7" s="41">
        <v>16</v>
      </c>
      <c r="C7" s="26">
        <v>0.2</v>
      </c>
    </row>
    <row r="8" spans="1:3" ht="14.25">
      <c r="A8" s="45" t="s">
        <v>87</v>
      </c>
      <c r="B8" s="41">
        <v>3</v>
      </c>
      <c r="C8" s="26">
        <v>0.0375</v>
      </c>
    </row>
    <row r="9" spans="1:3" ht="14.25">
      <c r="A9" s="51" t="s">
        <v>0</v>
      </c>
      <c r="B9" s="52">
        <v>80</v>
      </c>
      <c r="C9" s="2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26" sqref="D26"/>
    </sheetView>
  </sheetViews>
  <sheetFormatPr defaultColWidth="9.140625" defaultRowHeight="15"/>
  <cols>
    <col min="1" max="2" width="9.140625" style="1" customWidth="1"/>
    <col min="3" max="3" width="24.28125" style="1" customWidth="1"/>
    <col min="4" max="4" width="16.7109375" style="1" customWidth="1"/>
    <col min="5" max="5" width="39.57421875" style="4" customWidth="1"/>
    <col min="6" max="6" width="14.57421875" style="4" customWidth="1"/>
    <col min="7" max="7" width="20.421875" style="17" customWidth="1"/>
    <col min="8" max="8" width="33.140625" style="3" customWidth="1"/>
    <col min="9" max="16384" width="9.140625" style="1" customWidth="1"/>
  </cols>
  <sheetData>
    <row r="1" ht="14.25">
      <c r="A1" s="2" t="s">
        <v>201</v>
      </c>
    </row>
    <row r="3" spans="3:8" ht="14.25">
      <c r="C3" s="117" t="s">
        <v>310</v>
      </c>
      <c r="D3" s="117"/>
      <c r="E3" s="96"/>
      <c r="F3" s="96"/>
      <c r="G3" s="118"/>
      <c r="H3" s="98"/>
    </row>
    <row r="4" spans="3:8" ht="14.25">
      <c r="C4" s="99" t="s">
        <v>46</v>
      </c>
      <c r="D4" s="100" t="s">
        <v>109</v>
      </c>
      <c r="E4" s="100" t="s">
        <v>117</v>
      </c>
      <c r="F4" s="100" t="s">
        <v>45</v>
      </c>
      <c r="G4" s="101" t="s">
        <v>61</v>
      </c>
      <c r="H4" s="100" t="s">
        <v>111</v>
      </c>
    </row>
    <row r="5" spans="3:8" ht="14.25">
      <c r="C5" s="102" t="s">
        <v>94</v>
      </c>
      <c r="D5" s="103" t="s">
        <v>289</v>
      </c>
      <c r="E5" s="104">
        <v>0.36065573770491804</v>
      </c>
      <c r="F5" s="104">
        <v>0.5648267468499447</v>
      </c>
      <c r="G5" s="105">
        <v>352</v>
      </c>
      <c r="H5" s="106">
        <v>31.55307720883665</v>
      </c>
    </row>
    <row r="6" spans="3:8" ht="14.25">
      <c r="C6" s="107" t="s">
        <v>53</v>
      </c>
      <c r="D6" s="108" t="s">
        <v>289</v>
      </c>
      <c r="E6" s="109">
        <v>0.26605504587155965</v>
      </c>
      <c r="F6" s="109">
        <v>0.44817710426365004</v>
      </c>
      <c r="G6" s="110">
        <v>177</v>
      </c>
      <c r="H6" s="111">
        <v>31.31307306793312</v>
      </c>
    </row>
    <row r="7" spans="3:8" ht="14.25">
      <c r="C7" s="107" t="s">
        <v>50</v>
      </c>
      <c r="D7" s="108" t="s">
        <v>289</v>
      </c>
      <c r="E7" s="109">
        <v>0.445859872611465</v>
      </c>
      <c r="F7" s="109">
        <v>0.5622142933792424</v>
      </c>
      <c r="G7" s="110">
        <v>187</v>
      </c>
      <c r="H7" s="111">
        <v>24.22542283024666</v>
      </c>
    </row>
    <row r="8" spans="3:8" ht="14.25">
      <c r="C8" s="107" t="s">
        <v>93</v>
      </c>
      <c r="D8" s="108" t="s">
        <v>292</v>
      </c>
      <c r="E8" s="109">
        <v>0.4230769230769231</v>
      </c>
      <c r="F8" s="109">
        <v>0.5293325472912742</v>
      </c>
      <c r="G8" s="110">
        <v>546</v>
      </c>
      <c r="H8" s="111">
        <v>40.48342527124838</v>
      </c>
    </row>
    <row r="9" spans="3:8" ht="14.25">
      <c r="C9" s="95" t="s">
        <v>311</v>
      </c>
      <c r="D9" s="96"/>
      <c r="E9" s="96"/>
      <c r="F9" s="96"/>
      <c r="G9" s="97"/>
      <c r="H9" s="98"/>
    </row>
    <row r="10" spans="3:8" ht="14.25">
      <c r="C10" s="99" t="s">
        <v>46</v>
      </c>
      <c r="D10" s="100" t="s">
        <v>109</v>
      </c>
      <c r="E10" s="100" t="s">
        <v>117</v>
      </c>
      <c r="F10" s="100" t="s">
        <v>45</v>
      </c>
      <c r="G10" s="101" t="s">
        <v>61</v>
      </c>
      <c r="H10" s="100" t="s">
        <v>111</v>
      </c>
    </row>
    <row r="11" spans="3:8" ht="14.25">
      <c r="C11" s="102" t="s">
        <v>52</v>
      </c>
      <c r="D11" s="103" t="s">
        <v>290</v>
      </c>
      <c r="E11" s="104">
        <v>0.43828031701226794</v>
      </c>
      <c r="F11" s="104">
        <v>0.5238266249943339</v>
      </c>
      <c r="G11" s="105">
        <v>17572</v>
      </c>
      <c r="H11" s="106">
        <v>1141.4722588476725</v>
      </c>
    </row>
    <row r="12" spans="3:8" ht="14.25">
      <c r="C12" s="107" t="s">
        <v>51</v>
      </c>
      <c r="D12" s="108" t="s">
        <v>289</v>
      </c>
      <c r="E12" s="109">
        <v>0.37037037037037035</v>
      </c>
      <c r="F12" s="109">
        <v>0.4552350148792582</v>
      </c>
      <c r="G12" s="110">
        <v>551</v>
      </c>
      <c r="H12" s="111">
        <v>120.01131998089514</v>
      </c>
    </row>
    <row r="13" spans="3:8" ht="14.25">
      <c r="C13" s="107" t="s">
        <v>103</v>
      </c>
      <c r="D13" s="108" t="s">
        <v>290</v>
      </c>
      <c r="E13" s="109">
        <v>0.4362377380265436</v>
      </c>
      <c r="F13" s="109">
        <v>0.5172553710998745</v>
      </c>
      <c r="G13" s="110">
        <v>8631</v>
      </c>
      <c r="H13" s="111">
        <v>636.3139095072435</v>
      </c>
    </row>
    <row r="14" spans="3:8" ht="14.25">
      <c r="C14" s="107" t="s">
        <v>102</v>
      </c>
      <c r="D14" s="108" t="s">
        <v>290</v>
      </c>
      <c r="E14" s="109">
        <v>0.4511443661971831</v>
      </c>
      <c r="F14" s="109">
        <v>0.5263406586942954</v>
      </c>
      <c r="G14" s="110">
        <v>7244</v>
      </c>
      <c r="H14" s="111">
        <v>517.4335909688942</v>
      </c>
    </row>
    <row r="15" spans="3:8" ht="14.25">
      <c r="C15" s="107" t="s">
        <v>144</v>
      </c>
      <c r="D15" s="108" t="s">
        <v>292</v>
      </c>
      <c r="E15" s="109">
        <v>0.4393417527745886</v>
      </c>
      <c r="F15" s="109">
        <v>0.5102021743948106</v>
      </c>
      <c r="G15" s="110">
        <v>3817</v>
      </c>
      <c r="H15" s="111">
        <v>287.0523507247256</v>
      </c>
    </row>
    <row r="16" spans="3:8" ht="14.25">
      <c r="C16" s="107" t="s">
        <v>132</v>
      </c>
      <c r="D16" s="108" t="s">
        <v>292</v>
      </c>
      <c r="E16" s="109">
        <v>0.4807692307692308</v>
      </c>
      <c r="F16" s="109">
        <v>0.5458965070853184</v>
      </c>
      <c r="G16" s="110">
        <v>855</v>
      </c>
      <c r="H16" s="111">
        <v>45.54893399853379</v>
      </c>
    </row>
    <row r="17" spans="3:8" ht="14.25">
      <c r="C17" s="107" t="s">
        <v>98</v>
      </c>
      <c r="D17" s="108" t="s">
        <v>293</v>
      </c>
      <c r="E17" s="109">
        <v>0.4559748427672956</v>
      </c>
      <c r="F17" s="109">
        <v>0.5140947625750671</v>
      </c>
      <c r="G17" s="110">
        <v>1994</v>
      </c>
      <c r="H17" s="111">
        <v>141.06243105755192</v>
      </c>
    </row>
    <row r="18" spans="3:8" ht="14.25">
      <c r="C18" s="107" t="s">
        <v>163</v>
      </c>
      <c r="D18" s="108" t="s">
        <v>294</v>
      </c>
      <c r="E18" s="109">
        <v>0.48068669527896996</v>
      </c>
      <c r="F18" s="109">
        <v>0.5375583857648214</v>
      </c>
      <c r="G18" s="110">
        <v>6558</v>
      </c>
      <c r="H18" s="111">
        <v>390.35278533499155</v>
      </c>
    </row>
    <row r="19" spans="3:8" ht="14.25">
      <c r="C19" s="107" t="s">
        <v>106</v>
      </c>
      <c r="D19" s="108" t="s">
        <v>290</v>
      </c>
      <c r="E19" s="109">
        <v>0.45565787813800934</v>
      </c>
      <c r="F19" s="109">
        <v>0.5095990106937618</v>
      </c>
      <c r="G19" s="110">
        <v>14785</v>
      </c>
      <c r="H19" s="111">
        <v>1059.9077253084251</v>
      </c>
    </row>
    <row r="20" spans="3:8" ht="14.25">
      <c r="C20" s="107" t="s">
        <v>104</v>
      </c>
      <c r="D20" s="108" t="s">
        <v>294</v>
      </c>
      <c r="E20" s="109">
        <v>0.44802226197575035</v>
      </c>
      <c r="F20" s="109">
        <v>0.5013891397950594</v>
      </c>
      <c r="G20" s="110">
        <v>8394</v>
      </c>
      <c r="H20" s="111">
        <v>701.2243091101851</v>
      </c>
    </row>
    <row r="21" spans="3:8" ht="14.25">
      <c r="C21" s="107" t="s">
        <v>180</v>
      </c>
      <c r="D21" s="108" t="s">
        <v>294</v>
      </c>
      <c r="E21" s="109">
        <v>0.4894456500295916</v>
      </c>
      <c r="F21" s="109">
        <v>0.5420685443073064</v>
      </c>
      <c r="G21" s="110">
        <v>10111</v>
      </c>
      <c r="H21" s="111">
        <v>604.3780057188384</v>
      </c>
    </row>
    <row r="22" spans="3:8" ht="14.25">
      <c r="C22" s="107" t="s">
        <v>99</v>
      </c>
      <c r="D22" s="108" t="s">
        <v>292</v>
      </c>
      <c r="E22" s="109">
        <v>0.48138854035968215</v>
      </c>
      <c r="F22" s="109">
        <v>0.5334768561867336</v>
      </c>
      <c r="G22" s="110">
        <v>4479</v>
      </c>
      <c r="H22" s="111">
        <v>264.889228065051</v>
      </c>
    </row>
    <row r="23" spans="3:8" ht="14.25">
      <c r="C23" s="107" t="s">
        <v>105</v>
      </c>
      <c r="D23" s="108" t="s">
        <v>290</v>
      </c>
      <c r="E23" s="109">
        <v>0.4497878359264498</v>
      </c>
      <c r="F23" s="109">
        <v>0.5002225520080413</v>
      </c>
      <c r="G23" s="110">
        <v>9200</v>
      </c>
      <c r="H23" s="111">
        <v>792.2833080376743</v>
      </c>
    </row>
    <row r="24" spans="5:8" ht="14.25">
      <c r="E24" s="1"/>
      <c r="F24" s="1"/>
      <c r="G24" s="1"/>
      <c r="H24" s="1"/>
    </row>
    <row r="25" spans="5:8" ht="14.25">
      <c r="E25" s="1"/>
      <c r="F25" s="1"/>
      <c r="G25" s="1"/>
      <c r="H25" s="1"/>
    </row>
    <row r="26" spans="5:8" ht="14.25">
      <c r="E26" s="1"/>
      <c r="F26" s="1"/>
      <c r="G26" s="1"/>
      <c r="H26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AA21B"/>
  </sheetPr>
  <dimension ref="A1:A1"/>
  <sheetViews>
    <sheetView zoomScalePageLayoutView="0" workbookViewId="0" topLeftCell="A65536">
      <selection activeCell="A1" sqref="A1:IV16384"/>
    </sheetView>
  </sheetViews>
  <sheetFormatPr defaultColWidth="9.140625" defaultRowHeight="15" zeroHeight="1"/>
  <sheetData>
    <row r="1" ht="14.25" hidden="1"/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7"/>
  <sheetViews>
    <sheetView showGridLines="0" zoomScalePageLayoutView="0" workbookViewId="0" topLeftCell="A1">
      <selection activeCell="A4" sqref="A4"/>
    </sheetView>
  </sheetViews>
  <sheetFormatPr defaultColWidth="9.140625" defaultRowHeight="15"/>
  <cols>
    <col min="1" max="1" width="61.8515625" style="20" bestFit="1" customWidth="1"/>
    <col min="2" max="2" width="25.140625" style="20" bestFit="1" customWidth="1"/>
    <col min="3" max="3" width="28.00390625" style="20" bestFit="1" customWidth="1"/>
    <col min="4" max="16384" width="9.140625" style="20" customWidth="1"/>
  </cols>
  <sheetData>
    <row r="1" ht="14.25">
      <c r="A1" s="21" t="s">
        <v>202</v>
      </c>
    </row>
    <row r="3" spans="1:3" ht="14.25">
      <c r="A3" s="25" t="s">
        <v>302</v>
      </c>
      <c r="B3" s="22" t="s">
        <v>203</v>
      </c>
      <c r="C3" s="23" t="s">
        <v>204</v>
      </c>
    </row>
    <row r="4" spans="1:3" ht="14.25">
      <c r="A4" s="45" t="s">
        <v>83</v>
      </c>
      <c r="B4" s="41">
        <v>4</v>
      </c>
      <c r="C4" s="26">
        <v>0.05</v>
      </c>
    </row>
    <row r="5" spans="1:3" ht="14.25">
      <c r="A5" s="45" t="s">
        <v>84</v>
      </c>
      <c r="B5" s="41">
        <v>13</v>
      </c>
      <c r="C5" s="26">
        <v>0.1625</v>
      </c>
    </row>
    <row r="6" spans="1:3" ht="14.25">
      <c r="A6" s="45" t="s">
        <v>85</v>
      </c>
      <c r="B6" s="41">
        <v>44</v>
      </c>
      <c r="C6" s="26">
        <v>0.55</v>
      </c>
    </row>
    <row r="7" spans="1:3" ht="14.25">
      <c r="A7" s="45" t="s">
        <v>86</v>
      </c>
      <c r="B7" s="41">
        <v>16</v>
      </c>
      <c r="C7" s="26">
        <v>0.2</v>
      </c>
    </row>
    <row r="8" spans="1:3" ht="14.25">
      <c r="A8" s="45" t="s">
        <v>87</v>
      </c>
      <c r="B8" s="41">
        <v>3</v>
      </c>
      <c r="C8" s="26">
        <v>0.0375</v>
      </c>
    </row>
    <row r="9" spans="1:3" ht="14.25">
      <c r="A9" s="51" t="s">
        <v>0</v>
      </c>
      <c r="B9" s="52">
        <v>80</v>
      </c>
      <c r="C9" s="27">
        <v>1</v>
      </c>
    </row>
    <row r="11" spans="1:3" ht="14.25">
      <c r="A11" s="25" t="s">
        <v>128</v>
      </c>
      <c r="B11" s="22" t="s">
        <v>203</v>
      </c>
      <c r="C11" s="23" t="s">
        <v>204</v>
      </c>
    </row>
    <row r="12" spans="1:3" ht="14.25">
      <c r="A12" s="45" t="s">
        <v>87</v>
      </c>
      <c r="B12" s="41">
        <v>4</v>
      </c>
      <c r="C12" s="26">
        <v>0.05</v>
      </c>
    </row>
    <row r="13" spans="1:3" ht="14.25">
      <c r="A13" s="45" t="s">
        <v>86</v>
      </c>
      <c r="B13" s="41">
        <v>18</v>
      </c>
      <c r="C13" s="26">
        <v>0.225</v>
      </c>
    </row>
    <row r="14" spans="1:3" ht="14.25">
      <c r="A14" s="45" t="s">
        <v>85</v>
      </c>
      <c r="B14" s="41">
        <v>39</v>
      </c>
      <c r="C14" s="26">
        <v>0.4875</v>
      </c>
    </row>
    <row r="15" spans="1:3" ht="14.25">
      <c r="A15" s="45" t="s">
        <v>84</v>
      </c>
      <c r="B15" s="41">
        <v>15</v>
      </c>
      <c r="C15" s="26">
        <v>0.1875</v>
      </c>
    </row>
    <row r="16" spans="1:3" ht="14.25">
      <c r="A16" s="45" t="s">
        <v>83</v>
      </c>
      <c r="B16" s="41">
        <v>4</v>
      </c>
      <c r="C16" s="26">
        <v>0.05</v>
      </c>
    </row>
    <row r="17" spans="1:3" ht="14.25">
      <c r="A17" s="51" t="s">
        <v>0</v>
      </c>
      <c r="B17" s="52">
        <v>80</v>
      </c>
      <c r="C17" s="2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G19" sqref="G19"/>
    </sheetView>
  </sheetViews>
  <sheetFormatPr defaultColWidth="9.140625" defaultRowHeight="15"/>
  <cols>
    <col min="1" max="2" width="9.140625" style="1" customWidth="1"/>
    <col min="3" max="3" width="33.140625" style="1" customWidth="1"/>
    <col min="4" max="4" width="11.00390625" style="1" customWidth="1"/>
    <col min="5" max="5" width="16.28125" style="1" customWidth="1"/>
    <col min="6" max="16384" width="9.140625" style="1" customWidth="1"/>
  </cols>
  <sheetData>
    <row r="1" ht="14.25">
      <c r="A1" s="2" t="s">
        <v>312</v>
      </c>
    </row>
    <row r="3" spans="3:5" ht="14.25">
      <c r="C3" s="2" t="s">
        <v>200</v>
      </c>
      <c r="D3" s="2"/>
      <c r="E3" s="2"/>
    </row>
    <row r="4" spans="3:5" ht="14.25">
      <c r="C4" s="19" t="s">
        <v>46</v>
      </c>
      <c r="D4" s="19" t="s">
        <v>47</v>
      </c>
      <c r="E4" s="19" t="s">
        <v>45</v>
      </c>
    </row>
    <row r="5" spans="3:5" ht="14.25">
      <c r="C5" s="42" t="s">
        <v>235</v>
      </c>
      <c r="D5" s="44">
        <v>0.6666666666666666</v>
      </c>
      <c r="E5" s="44">
        <v>0.5420403471332651</v>
      </c>
    </row>
    <row r="6" spans="3:5" ht="14.25">
      <c r="C6" s="45" t="s">
        <v>232</v>
      </c>
      <c r="D6" s="47">
        <v>0.6309523809523809</v>
      </c>
      <c r="E6" s="47">
        <v>0.5387546145995035</v>
      </c>
    </row>
    <row r="7" spans="3:5" ht="14.25">
      <c r="C7" s="45" t="s">
        <v>219</v>
      </c>
      <c r="D7" s="47">
        <v>0.6185185185185185</v>
      </c>
      <c r="E7" s="47">
        <v>0.5276089606460366</v>
      </c>
    </row>
    <row r="8" spans="3:5" ht="14.25">
      <c r="C8" s="45" t="s">
        <v>229</v>
      </c>
      <c r="D8" s="47">
        <v>0.6126373626373627</v>
      </c>
      <c r="E8" s="47">
        <v>0.5225717473753295</v>
      </c>
    </row>
    <row r="9" spans="3:5" ht="14.25">
      <c r="C9" s="45" t="s">
        <v>225</v>
      </c>
      <c r="D9" s="47">
        <v>0.5813648293963255</v>
      </c>
      <c r="E9" s="47">
        <v>0.5113358861582459</v>
      </c>
    </row>
    <row r="10" spans="3:5" ht="14.25">
      <c r="C10" s="45" t="s">
        <v>228</v>
      </c>
      <c r="D10" s="47">
        <v>0.5989717223650386</v>
      </c>
      <c r="E10" s="47">
        <v>0.5347768161181732</v>
      </c>
    </row>
    <row r="11" spans="3:5" ht="14.25">
      <c r="C11" s="45" t="s">
        <v>221</v>
      </c>
      <c r="D11" s="47">
        <v>0.6034201954397395</v>
      </c>
      <c r="E11" s="47">
        <v>0.5394425491199497</v>
      </c>
    </row>
    <row r="12" spans="3:5" ht="14.25">
      <c r="C12" s="45" t="s">
        <v>244</v>
      </c>
      <c r="D12" s="47">
        <v>0.5637342908438061</v>
      </c>
      <c r="E12" s="47">
        <v>0.5014993738491847</v>
      </c>
    </row>
    <row r="13" spans="3:5" ht="14.25">
      <c r="C13" s="45" t="s">
        <v>256</v>
      </c>
      <c r="D13" s="47">
        <v>0.5809859154929577</v>
      </c>
      <c r="E13" s="47">
        <v>0.5284326943447001</v>
      </c>
    </row>
    <row r="14" spans="3:5" ht="14.25">
      <c r="C14" s="45" t="s">
        <v>220</v>
      </c>
      <c r="D14" s="47">
        <v>0.5943012211668928</v>
      </c>
      <c r="E14" s="47">
        <v>0.5420094293588803</v>
      </c>
    </row>
    <row r="15" spans="3:5" ht="14.25">
      <c r="C15" s="45" t="s">
        <v>214</v>
      </c>
      <c r="D15" s="47">
        <v>0.5613382899628253</v>
      </c>
      <c r="E15" s="47">
        <v>0.5198469020560562</v>
      </c>
    </row>
    <row r="16" spans="3:5" ht="14.25">
      <c r="C16" s="45" t="s">
        <v>209</v>
      </c>
      <c r="D16" s="47">
        <v>0.567043618739903</v>
      </c>
      <c r="E16" s="47">
        <v>0.5364721229946892</v>
      </c>
    </row>
    <row r="17" spans="3:5" ht="14.25">
      <c r="C17" s="45" t="s">
        <v>213</v>
      </c>
      <c r="D17" s="47">
        <v>0.5582983193277311</v>
      </c>
      <c r="E17" s="47">
        <v>0.5444962532193748</v>
      </c>
    </row>
    <row r="18" spans="3:5" ht="14.25">
      <c r="C18" s="45" t="s">
        <v>211</v>
      </c>
      <c r="D18" s="47">
        <v>0.5318949343339587</v>
      </c>
      <c r="E18" s="47">
        <v>0.5278896936506646</v>
      </c>
    </row>
    <row r="19" spans="3:5" ht="14.25">
      <c r="C19" s="45" t="s">
        <v>210</v>
      </c>
      <c r="D19" s="47">
        <v>0.5187457396046353</v>
      </c>
      <c r="E19" s="47">
        <v>0.5228885878621787</v>
      </c>
    </row>
    <row r="20" spans="3:5" ht="14.25">
      <c r="C20" s="45" t="s">
        <v>227</v>
      </c>
      <c r="D20" s="47">
        <v>0.5311355311355311</v>
      </c>
      <c r="E20" s="47">
        <v>0.54454434710213</v>
      </c>
    </row>
    <row r="21" spans="3:5" ht="14.25">
      <c r="C21" s="45" t="s">
        <v>215</v>
      </c>
      <c r="D21" s="47">
        <v>0.514218009478673</v>
      </c>
      <c r="E21" s="47">
        <v>0.5295025911553312</v>
      </c>
    </row>
    <row r="22" spans="3:5" ht="14.25">
      <c r="C22" s="45" t="s">
        <v>212</v>
      </c>
      <c r="D22" s="47">
        <v>0.5067698259187621</v>
      </c>
      <c r="E22" s="47">
        <v>0.530713258686098</v>
      </c>
    </row>
    <row r="23" spans="3:5" ht="14.25">
      <c r="C23" s="45" t="s">
        <v>224</v>
      </c>
      <c r="D23" s="47">
        <v>0.4984520123839009</v>
      </c>
      <c r="E23" s="47">
        <v>0.5343508190555032</v>
      </c>
    </row>
    <row r="24" spans="3:5" ht="14.25">
      <c r="C24" s="45" t="s">
        <v>230</v>
      </c>
      <c r="D24" s="47">
        <v>0.491725768321513</v>
      </c>
      <c r="E24" s="47">
        <v>0.5318591898130499</v>
      </c>
    </row>
    <row r="25" spans="3:5" ht="14.25">
      <c r="C25" s="45" t="s">
        <v>233</v>
      </c>
      <c r="D25" s="47">
        <v>0.48046875</v>
      </c>
      <c r="E25" s="47">
        <v>0.5231703598678937</v>
      </c>
    </row>
    <row r="26" spans="3:5" ht="14.25">
      <c r="C26" s="45" t="s">
        <v>216</v>
      </c>
      <c r="D26" s="47">
        <v>0.4559748427672956</v>
      </c>
      <c r="E26" s="47">
        <v>0.5140947625750671</v>
      </c>
    </row>
    <row r="27" spans="3:5" ht="14.25">
      <c r="C27" s="45" t="s">
        <v>226</v>
      </c>
      <c r="D27" s="47">
        <v>0.4807692307692308</v>
      </c>
      <c r="E27" s="47">
        <v>0.5458965070853184</v>
      </c>
    </row>
    <row r="28" spans="3:5" ht="14.25">
      <c r="C28" s="45" t="s">
        <v>222</v>
      </c>
      <c r="D28" s="47">
        <v>0.37037037037037035</v>
      </c>
      <c r="E28" s="47">
        <v>0.4552350148792582</v>
      </c>
    </row>
    <row r="29" spans="3:5" ht="14.25">
      <c r="C29" s="45" t="s">
        <v>231</v>
      </c>
      <c r="D29" s="47">
        <v>0.4230769230769231</v>
      </c>
      <c r="E29" s="47">
        <v>0.5293325472912742</v>
      </c>
    </row>
    <row r="30" spans="3:5" ht="14.25">
      <c r="C30" s="45" t="s">
        <v>236</v>
      </c>
      <c r="D30" s="47">
        <v>0.445859872611465</v>
      </c>
      <c r="E30" s="47">
        <v>0.5622142933792424</v>
      </c>
    </row>
    <row r="31" spans="3:5" ht="14.25">
      <c r="C31" s="45" t="s">
        <v>223</v>
      </c>
      <c r="D31" s="47">
        <v>0.26605504587155965</v>
      </c>
      <c r="E31" s="47">
        <v>0.44817710426365004</v>
      </c>
    </row>
    <row r="32" spans="3:5" ht="14.25">
      <c r="C32" s="48" t="s">
        <v>234</v>
      </c>
      <c r="D32" s="50">
        <v>0.36065573770491804</v>
      </c>
      <c r="E32" s="50">
        <v>0.5648267468499447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I40" sqref="I40"/>
    </sheetView>
  </sheetViews>
  <sheetFormatPr defaultColWidth="9.140625" defaultRowHeight="15"/>
  <cols>
    <col min="1" max="2" width="9.140625" style="1" customWidth="1"/>
    <col min="3" max="3" width="28.140625" style="1" customWidth="1"/>
    <col min="4" max="4" width="9.140625" style="1" customWidth="1"/>
    <col min="5" max="5" width="11.8515625" style="1" customWidth="1"/>
    <col min="6" max="16384" width="9.140625" style="1" customWidth="1"/>
  </cols>
  <sheetData>
    <row r="1" ht="14.25">
      <c r="A1" s="2" t="s">
        <v>313</v>
      </c>
    </row>
    <row r="3" spans="3:5" ht="14.25">
      <c r="C3" s="18" t="s">
        <v>46</v>
      </c>
      <c r="D3" s="18" t="s">
        <v>47</v>
      </c>
      <c r="E3" s="18" t="s">
        <v>45</v>
      </c>
    </row>
    <row r="4" spans="3:5" ht="14.25">
      <c r="C4" s="42" t="s">
        <v>247</v>
      </c>
      <c r="D4" s="44">
        <v>0.5698198198198198</v>
      </c>
      <c r="E4" s="44">
        <v>0.4847664235210655</v>
      </c>
    </row>
    <row r="5" spans="3:5" ht="14.25">
      <c r="C5" s="45" t="s">
        <v>285</v>
      </c>
      <c r="D5" s="47">
        <v>0.5903687900030479</v>
      </c>
      <c r="E5" s="47">
        <v>0.5119007124108473</v>
      </c>
    </row>
    <row r="6" spans="3:5" ht="14.25">
      <c r="C6" s="45" t="s">
        <v>258</v>
      </c>
      <c r="D6" s="47">
        <v>0.6184413580246914</v>
      </c>
      <c r="E6" s="47">
        <v>0.5418613291333322</v>
      </c>
    </row>
    <row r="7" spans="3:5" ht="14.25">
      <c r="C7" s="45" t="s">
        <v>248</v>
      </c>
      <c r="D7" s="47">
        <v>0.5693430656934306</v>
      </c>
      <c r="E7" s="47">
        <v>0.5070793342564706</v>
      </c>
    </row>
    <row r="8" spans="3:5" ht="14.25">
      <c r="C8" s="45" t="s">
        <v>245</v>
      </c>
      <c r="D8" s="47">
        <v>0.5771622385528548</v>
      </c>
      <c r="E8" s="47">
        <v>0.5210057565525068</v>
      </c>
    </row>
    <row r="9" spans="3:5" ht="14.25">
      <c r="C9" s="45" t="s">
        <v>240</v>
      </c>
      <c r="D9" s="47">
        <v>0.5818422796554009</v>
      </c>
      <c r="E9" s="47">
        <v>0.5267739123330423</v>
      </c>
    </row>
    <row r="10" spans="3:5" ht="14.25">
      <c r="C10" s="45" t="s">
        <v>254</v>
      </c>
      <c r="D10" s="47">
        <v>0.5625459896983076</v>
      </c>
      <c r="E10" s="47">
        <v>0.5198575606541234</v>
      </c>
    </row>
    <row r="11" spans="3:5" ht="14.25">
      <c r="C11" s="45" t="s">
        <v>253</v>
      </c>
      <c r="D11" s="47">
        <v>0.5688032272523532</v>
      </c>
      <c r="E11" s="47">
        <v>0.5265179382030557</v>
      </c>
    </row>
    <row r="12" spans="3:5" ht="14.25">
      <c r="C12" s="45" t="s">
        <v>251</v>
      </c>
      <c r="D12" s="47">
        <v>0.5525502318392581</v>
      </c>
      <c r="E12" s="47">
        <v>0.515696874199598</v>
      </c>
    </row>
    <row r="13" spans="3:5" ht="14.25">
      <c r="C13" s="45" t="s">
        <v>237</v>
      </c>
      <c r="D13" s="47">
        <v>0.5626406601650412</v>
      </c>
      <c r="E13" s="47">
        <v>0.5305189417251412</v>
      </c>
    </row>
    <row r="14" spans="3:5" ht="14.25">
      <c r="C14" s="45" t="s">
        <v>259</v>
      </c>
      <c r="D14" s="47">
        <v>0.5502283105022832</v>
      </c>
      <c r="E14" s="47">
        <v>0.5201821770151406</v>
      </c>
    </row>
    <row r="15" spans="3:5" ht="14.25">
      <c r="C15" s="45" t="s">
        <v>252</v>
      </c>
      <c r="D15" s="47">
        <v>0.5474315710536183</v>
      </c>
      <c r="E15" s="47">
        <v>0.5219574227831503</v>
      </c>
    </row>
    <row r="16" spans="3:5" ht="14.25">
      <c r="C16" s="45" t="s">
        <v>250</v>
      </c>
      <c r="D16" s="47">
        <v>0.5541864139020537</v>
      </c>
      <c r="E16" s="47">
        <v>0.5315218858422693</v>
      </c>
    </row>
    <row r="17" spans="3:5" ht="14.25">
      <c r="C17" s="45" t="s">
        <v>241</v>
      </c>
      <c r="D17" s="47">
        <v>0.5484460694698354</v>
      </c>
      <c r="E17" s="47">
        <v>0.5303150268177798</v>
      </c>
    </row>
    <row r="18" spans="3:5" ht="14.25">
      <c r="C18" s="45" t="s">
        <v>282</v>
      </c>
      <c r="D18" s="47">
        <v>0.5198505371321812</v>
      </c>
      <c r="E18" s="47">
        <v>0.5056310648208951</v>
      </c>
    </row>
    <row r="19" spans="3:5" ht="14.25">
      <c r="C19" s="45" t="s">
        <v>255</v>
      </c>
      <c r="D19" s="47">
        <v>0.5269266480965645</v>
      </c>
      <c r="E19" s="47">
        <v>0.5135331447236063</v>
      </c>
    </row>
    <row r="20" spans="3:5" ht="14.25">
      <c r="C20" s="45" t="s">
        <v>249</v>
      </c>
      <c r="D20" s="47">
        <v>0.5330561330561331</v>
      </c>
      <c r="E20" s="47">
        <v>0.5198034738962399</v>
      </c>
    </row>
    <row r="21" spans="3:5" ht="14.25">
      <c r="C21" s="45" t="s">
        <v>238</v>
      </c>
      <c r="D21" s="47">
        <v>0.5479041916167665</v>
      </c>
      <c r="E21" s="47">
        <v>0.5391501832062481</v>
      </c>
    </row>
    <row r="22" spans="3:5" ht="14.25">
      <c r="C22" s="45" t="s">
        <v>242</v>
      </c>
      <c r="D22" s="47">
        <v>0.5130841121495328</v>
      </c>
      <c r="E22" s="47">
        <v>0.5193391302192855</v>
      </c>
    </row>
    <row r="23" spans="3:5" ht="14.25">
      <c r="C23" s="45" t="s">
        <v>267</v>
      </c>
      <c r="D23" s="47">
        <v>0.5194840834248079</v>
      </c>
      <c r="E23" s="47">
        <v>0.5296667324809226</v>
      </c>
    </row>
    <row r="24" spans="3:5" ht="14.25">
      <c r="C24" s="45" t="s">
        <v>288</v>
      </c>
      <c r="D24" s="47">
        <v>0.4879459980713597</v>
      </c>
      <c r="E24" s="47">
        <v>0.5016255221925647</v>
      </c>
    </row>
    <row r="25" spans="3:5" ht="14.25">
      <c r="C25" s="45" t="s">
        <v>246</v>
      </c>
      <c r="D25" s="47">
        <v>0.507928388746803</v>
      </c>
      <c r="E25" s="47">
        <v>0.5242566066107002</v>
      </c>
    </row>
    <row r="26" spans="3:5" ht="14.25">
      <c r="C26" s="45" t="s">
        <v>217</v>
      </c>
      <c r="D26" s="47">
        <v>0.4840989399293286</v>
      </c>
      <c r="E26" s="47">
        <v>0.506673117184314</v>
      </c>
    </row>
    <row r="27" spans="3:5" ht="14.25">
      <c r="C27" s="45" t="s">
        <v>257</v>
      </c>
      <c r="D27" s="47">
        <v>0.4227129337539432</v>
      </c>
      <c r="E27" s="47">
        <v>0.47123718082118593</v>
      </c>
    </row>
    <row r="28" spans="3:5" ht="14.25">
      <c r="C28" s="45" t="s">
        <v>243</v>
      </c>
      <c r="D28" s="47">
        <v>0.48138854035968215</v>
      </c>
      <c r="E28" s="47">
        <v>0.5334768561867336</v>
      </c>
    </row>
    <row r="29" spans="3:5" ht="14.25">
      <c r="C29" s="45" t="s">
        <v>239</v>
      </c>
      <c r="D29" s="47">
        <v>0.48068669527896996</v>
      </c>
      <c r="E29" s="47">
        <v>0.5375583857648214</v>
      </c>
    </row>
    <row r="30" spans="3:5" ht="14.25">
      <c r="C30" s="48" t="s">
        <v>218</v>
      </c>
      <c r="D30" s="50">
        <v>0.4393417527745886</v>
      </c>
      <c r="E30" s="50">
        <v>0.5102021743948106</v>
      </c>
    </row>
    <row r="35" ht="14.25">
      <c r="A35" s="2" t="s">
        <v>314</v>
      </c>
    </row>
    <row r="37" spans="3:5" ht="14.25">
      <c r="C37" s="5" t="s">
        <v>46</v>
      </c>
      <c r="D37" s="5" t="s">
        <v>47</v>
      </c>
      <c r="E37" s="5" t="s">
        <v>45</v>
      </c>
    </row>
    <row r="38" spans="3:5" ht="14.25">
      <c r="C38" s="42" t="s">
        <v>278</v>
      </c>
      <c r="D38" s="44">
        <v>0.6584986386619992</v>
      </c>
      <c r="E38" s="44">
        <v>0.5477568884857666</v>
      </c>
    </row>
    <row r="39" spans="3:5" ht="14.25">
      <c r="C39" s="45" t="s">
        <v>287</v>
      </c>
      <c r="D39" s="47">
        <v>0.6659528907922913</v>
      </c>
      <c r="E39" s="47">
        <v>0.559035148017295</v>
      </c>
    </row>
    <row r="40" spans="3:5" ht="14.25">
      <c r="C40" s="45" t="s">
        <v>283</v>
      </c>
      <c r="D40" s="47">
        <v>0.6051966798989534</v>
      </c>
      <c r="E40" s="47">
        <v>0.5294628033094496</v>
      </c>
    </row>
    <row r="41" spans="3:5" ht="14.25">
      <c r="C41" s="45" t="s">
        <v>284</v>
      </c>
      <c r="D41" s="47">
        <v>0.5567272727272727</v>
      </c>
      <c r="E41" s="47">
        <v>0.5090920919150029</v>
      </c>
    </row>
    <row r="42" spans="3:5" ht="14.25">
      <c r="C42" s="45" t="s">
        <v>271</v>
      </c>
      <c r="D42" s="47">
        <v>0.5643605870020965</v>
      </c>
      <c r="E42" s="47">
        <v>0.5231768965599096</v>
      </c>
    </row>
    <row r="43" spans="3:5" ht="14.25">
      <c r="C43" s="45" t="s">
        <v>281</v>
      </c>
      <c r="D43" s="47">
        <v>0.5556192660550459</v>
      </c>
      <c r="E43" s="47">
        <v>0.5214359019766375</v>
      </c>
    </row>
    <row r="44" spans="3:5" ht="14.25">
      <c r="C44" s="45" t="s">
        <v>279</v>
      </c>
      <c r="D44" s="47">
        <v>0.5343425848051584</v>
      </c>
      <c r="E44" s="47">
        <v>0.5009227725652682</v>
      </c>
    </row>
    <row r="45" spans="3:5" ht="14.25">
      <c r="C45" s="45" t="s">
        <v>286</v>
      </c>
      <c r="D45" s="47">
        <v>0.5289529662018435</v>
      </c>
      <c r="E45" s="47">
        <v>0.4959862722954712</v>
      </c>
    </row>
    <row r="46" spans="3:5" ht="14.25">
      <c r="C46" s="45" t="s">
        <v>277</v>
      </c>
      <c r="D46" s="47">
        <v>0.5481586402266289</v>
      </c>
      <c r="E46" s="47">
        <v>0.5191486448901336</v>
      </c>
    </row>
    <row r="47" spans="3:5" ht="14.25">
      <c r="C47" s="45" t="s">
        <v>273</v>
      </c>
      <c r="D47" s="47">
        <v>0.5340612979277826</v>
      </c>
      <c r="E47" s="47">
        <v>0.522190037427568</v>
      </c>
    </row>
    <row r="48" spans="3:5" ht="14.25">
      <c r="C48" s="45" t="s">
        <v>272</v>
      </c>
      <c r="D48" s="47">
        <v>0.5213836477987421</v>
      </c>
      <c r="E48" s="47">
        <v>0.5171201380237099</v>
      </c>
    </row>
    <row r="49" spans="3:5" ht="14.25">
      <c r="C49" s="45" t="s">
        <v>262</v>
      </c>
      <c r="D49" s="47">
        <v>0.5308246597277823</v>
      </c>
      <c r="E49" s="47">
        <v>0.5269527950390647</v>
      </c>
    </row>
    <row r="50" spans="3:5" ht="14.25">
      <c r="C50" s="45" t="s">
        <v>269</v>
      </c>
      <c r="D50" s="47">
        <v>0.5114880824565171</v>
      </c>
      <c r="E50" s="47">
        <v>0.521566378271041</v>
      </c>
    </row>
    <row r="51" spans="3:5" ht="14.25">
      <c r="C51" s="45" t="s">
        <v>260</v>
      </c>
      <c r="D51" s="47">
        <v>0.5061968408262455</v>
      </c>
      <c r="E51" s="47">
        <v>0.5231257643420212</v>
      </c>
    </row>
    <row r="52" spans="3:5" ht="14.25">
      <c r="C52" s="45" t="s">
        <v>268</v>
      </c>
      <c r="D52" s="47">
        <v>0.4943293885601578</v>
      </c>
      <c r="E52" s="47">
        <v>0.5209011979992261</v>
      </c>
    </row>
    <row r="53" spans="3:5" ht="14.25">
      <c r="C53" s="45" t="s">
        <v>280</v>
      </c>
      <c r="D53" s="47">
        <v>0.4965650493774152</v>
      </c>
      <c r="E53" s="47">
        <v>0.5252573277726653</v>
      </c>
    </row>
    <row r="54" spans="3:5" ht="14.25">
      <c r="C54" s="45" t="s">
        <v>265</v>
      </c>
      <c r="D54" s="47">
        <v>0.49542389210019266</v>
      </c>
      <c r="E54" s="47">
        <v>0.5242504046021486</v>
      </c>
    </row>
    <row r="55" spans="3:5" ht="14.25">
      <c r="C55" s="45" t="s">
        <v>274</v>
      </c>
      <c r="D55" s="47">
        <v>0.5114372032801036</v>
      </c>
      <c r="E55" s="47">
        <v>0.5424003472251033</v>
      </c>
    </row>
    <row r="56" spans="3:5" ht="14.25">
      <c r="C56" s="45" t="s">
        <v>270</v>
      </c>
      <c r="D56" s="47">
        <v>0.4497878359264498</v>
      </c>
      <c r="E56" s="47">
        <v>0.5002225520080413</v>
      </c>
    </row>
    <row r="57" spans="3:5" ht="14.25">
      <c r="C57" s="45" t="s">
        <v>263</v>
      </c>
      <c r="D57" s="47">
        <v>0.4894456500295916</v>
      </c>
      <c r="E57" s="47">
        <v>0.5420685443073064</v>
      </c>
    </row>
    <row r="58" spans="3:5" ht="14.25">
      <c r="C58" s="45" t="s">
        <v>275</v>
      </c>
      <c r="D58" s="47">
        <v>0.44802226197575035</v>
      </c>
      <c r="E58" s="47">
        <v>0.5013891397950594</v>
      </c>
    </row>
    <row r="59" spans="3:5" ht="14.25">
      <c r="C59" s="45" t="s">
        <v>264</v>
      </c>
      <c r="D59" s="47">
        <v>0.45565787813800934</v>
      </c>
      <c r="E59" s="47">
        <v>0.5095990106937618</v>
      </c>
    </row>
    <row r="60" spans="3:5" ht="14.25">
      <c r="C60" s="45" t="s">
        <v>276</v>
      </c>
      <c r="D60" s="47">
        <v>0.4511443661971831</v>
      </c>
      <c r="E60" s="47">
        <v>0.5263406586942954</v>
      </c>
    </row>
    <row r="61" spans="3:5" ht="14.25">
      <c r="C61" s="45" t="s">
        <v>266</v>
      </c>
      <c r="D61" s="47">
        <v>0.4362377380265436</v>
      </c>
      <c r="E61" s="47">
        <v>0.5172553710998745</v>
      </c>
    </row>
    <row r="62" spans="3:5" ht="14.25">
      <c r="C62" s="48" t="s">
        <v>261</v>
      </c>
      <c r="D62" s="50">
        <v>0.43828031701226794</v>
      </c>
      <c r="E62" s="50">
        <v>0.5238266249943339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AA21B"/>
  </sheetPr>
  <dimension ref="A1:A1"/>
  <sheetViews>
    <sheetView zoomScale="40" zoomScaleNormal="40" zoomScalePageLayoutView="0" workbookViewId="0" topLeftCell="A65536">
      <selection activeCell="A1" sqref="A1:IV16384"/>
    </sheetView>
  </sheetViews>
  <sheetFormatPr defaultColWidth="9.140625" defaultRowHeight="15" customHeight="1" zeroHeight="1"/>
  <sheetData>
    <row r="1" ht="14.25" hidden="1"/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1"/>
  <sheetViews>
    <sheetView zoomScale="85" zoomScaleNormal="85" zoomScalePageLayoutView="0" workbookViewId="0" topLeftCell="A1">
      <selection activeCell="J23" sqref="J23"/>
    </sheetView>
  </sheetViews>
  <sheetFormatPr defaultColWidth="9.140625" defaultRowHeight="15"/>
  <cols>
    <col min="1" max="2" width="9.140625" style="1" customWidth="1"/>
    <col min="3" max="3" width="23.00390625" style="1" customWidth="1"/>
    <col min="4" max="5" width="19.8515625" style="1" customWidth="1"/>
    <col min="6" max="6" width="17.57421875" style="1" customWidth="1"/>
    <col min="7" max="7" width="11.140625" style="1" customWidth="1"/>
    <col min="8" max="8" width="11.421875" style="1" customWidth="1"/>
    <col min="9" max="9" width="11.140625" style="1" customWidth="1"/>
    <col min="10" max="16384" width="9.140625" style="1" customWidth="1"/>
  </cols>
  <sheetData>
    <row r="1" spans="1:8" ht="14.25">
      <c r="A1" s="2" t="s">
        <v>315</v>
      </c>
      <c r="H1" s="39"/>
    </row>
    <row r="2" ht="14.25">
      <c r="H2" s="40"/>
    </row>
    <row r="3" spans="3:8" s="38" customFormat="1" ht="26.25">
      <c r="C3" s="119" t="s">
        <v>82</v>
      </c>
      <c r="D3" s="120" t="s">
        <v>122</v>
      </c>
      <c r="E3" s="121" t="s">
        <v>123</v>
      </c>
      <c r="F3" s="122" t="s">
        <v>124</v>
      </c>
      <c r="G3" s="122" t="s">
        <v>44</v>
      </c>
      <c r="H3" s="123" t="s">
        <v>45</v>
      </c>
    </row>
    <row r="4" spans="3:8" ht="14.25">
      <c r="C4" s="124"/>
      <c r="D4" s="125"/>
      <c r="E4" s="126"/>
      <c r="F4" s="127"/>
      <c r="G4" s="128"/>
      <c r="H4" s="129"/>
    </row>
    <row r="5" spans="3:8" ht="14.25">
      <c r="C5" s="130" t="s">
        <v>1</v>
      </c>
      <c r="D5" s="131"/>
      <c r="E5" s="132"/>
      <c r="F5" s="133"/>
      <c r="G5" s="134"/>
      <c r="H5" s="135"/>
    </row>
    <row r="6" spans="3:8" ht="14.25">
      <c r="C6" s="136" t="s">
        <v>4</v>
      </c>
      <c r="D6" s="137">
        <v>1870</v>
      </c>
      <c r="E6" s="138">
        <v>1549375.5219159452</v>
      </c>
      <c r="F6" s="139">
        <v>859496.5642940446</v>
      </c>
      <c r="G6" s="140">
        <v>0.5547374100961645</v>
      </c>
      <c r="H6" s="141">
        <v>0.5851371395485474</v>
      </c>
    </row>
    <row r="7" spans="3:8" ht="14.25">
      <c r="C7" s="136" t="s">
        <v>3</v>
      </c>
      <c r="D7" s="137">
        <v>1873</v>
      </c>
      <c r="E7" s="138">
        <v>25172535.77335545</v>
      </c>
      <c r="F7" s="139">
        <v>16305308.118284112</v>
      </c>
      <c r="G7" s="140">
        <v>0.6477419782055849</v>
      </c>
      <c r="H7" s="141">
        <v>0.6541853126120717</v>
      </c>
    </row>
    <row r="8" spans="3:8" ht="14.25">
      <c r="C8" s="136" t="s">
        <v>5</v>
      </c>
      <c r="D8" s="137">
        <v>1871</v>
      </c>
      <c r="E8" s="138">
        <v>16910051.68907875</v>
      </c>
      <c r="F8" s="139">
        <v>5121144.477266644</v>
      </c>
      <c r="G8" s="140">
        <v>0.3028461752470043</v>
      </c>
      <c r="H8" s="141">
        <v>0.6016758139707818</v>
      </c>
    </row>
    <row r="9" spans="3:8" ht="14.25">
      <c r="C9" s="136" t="s">
        <v>2</v>
      </c>
      <c r="D9" s="137">
        <v>1872</v>
      </c>
      <c r="E9" s="138">
        <v>1507359.1447184877</v>
      </c>
      <c r="F9" s="139">
        <v>1350501.6360625592</v>
      </c>
      <c r="G9" s="140">
        <v>0.8959388615476751</v>
      </c>
      <c r="H9" s="141">
        <v>0.5890514602638403</v>
      </c>
    </row>
    <row r="10" spans="3:8" ht="14.25">
      <c r="C10" s="142" t="s">
        <v>118</v>
      </c>
      <c r="D10" s="143">
        <v>1876</v>
      </c>
      <c r="E10" s="144">
        <v>45139322.12906863</v>
      </c>
      <c r="F10" s="145">
        <v>23636450.79590735</v>
      </c>
      <c r="G10" s="146">
        <v>0.5236332687567332</v>
      </c>
      <c r="H10" s="147">
        <v>0.6299691759538433</v>
      </c>
    </row>
    <row r="11" spans="3:8" ht="14.25">
      <c r="C11" s="124"/>
      <c r="D11" s="137" t="s">
        <v>48</v>
      </c>
      <c r="E11" s="138" t="s">
        <v>48</v>
      </c>
      <c r="F11" s="139" t="s">
        <v>48</v>
      </c>
      <c r="G11" s="140" t="s">
        <v>48</v>
      </c>
      <c r="H11" s="141" t="s">
        <v>48</v>
      </c>
    </row>
    <row r="12" spans="3:8" ht="14.25">
      <c r="C12" s="130" t="s">
        <v>9</v>
      </c>
      <c r="D12" s="131" t="s">
        <v>48</v>
      </c>
      <c r="E12" s="132" t="s">
        <v>48</v>
      </c>
      <c r="F12" s="133" t="s">
        <v>48</v>
      </c>
      <c r="G12" s="148" t="s">
        <v>48</v>
      </c>
      <c r="H12" s="149" t="s">
        <v>48</v>
      </c>
    </row>
    <row r="13" spans="3:8" ht="14.25">
      <c r="C13" s="136" t="s">
        <v>17</v>
      </c>
      <c r="D13" s="137">
        <v>1573</v>
      </c>
      <c r="E13" s="138">
        <v>1143556.6340863882</v>
      </c>
      <c r="F13" s="139">
        <v>1057568.367210449</v>
      </c>
      <c r="G13" s="140">
        <v>0.9248062891571286</v>
      </c>
      <c r="H13" s="141">
        <v>0.5637357016202699</v>
      </c>
    </row>
    <row r="14" spans="3:8" ht="14.25">
      <c r="C14" s="136" t="s">
        <v>3</v>
      </c>
      <c r="D14" s="137">
        <v>1878</v>
      </c>
      <c r="E14" s="138">
        <v>8649551.651596647</v>
      </c>
      <c r="F14" s="139">
        <v>3752626.7133365436</v>
      </c>
      <c r="G14" s="140">
        <v>0.4338521653482276</v>
      </c>
      <c r="H14" s="141">
        <v>0.5583379003566216</v>
      </c>
    </row>
    <row r="15" spans="3:8" ht="14.25">
      <c r="C15" s="136" t="s">
        <v>16</v>
      </c>
      <c r="D15" s="137">
        <v>105</v>
      </c>
      <c r="E15" s="138">
        <v>568160.7173428796</v>
      </c>
      <c r="F15" s="139">
        <v>159606.61649696046</v>
      </c>
      <c r="G15" s="140">
        <v>0.2809180776231655</v>
      </c>
      <c r="H15" s="141">
        <v>0.5715020243820137</v>
      </c>
    </row>
    <row r="16" spans="3:8" ht="14.25">
      <c r="C16" s="136" t="s">
        <v>15</v>
      </c>
      <c r="D16" s="137">
        <v>80</v>
      </c>
      <c r="E16" s="138">
        <v>112904.67011265265</v>
      </c>
      <c r="F16" s="139">
        <v>21192.6325</v>
      </c>
      <c r="G16" s="140">
        <v>0.18770377238474434</v>
      </c>
      <c r="H16" s="141">
        <v>0.5947665473733212</v>
      </c>
    </row>
    <row r="17" spans="3:8" ht="14.25">
      <c r="C17" s="136" t="s">
        <v>14</v>
      </c>
      <c r="D17" s="137">
        <v>30</v>
      </c>
      <c r="E17" s="138">
        <v>19769.707210027675</v>
      </c>
      <c r="F17" s="139">
        <v>743.4628571428572</v>
      </c>
      <c r="G17" s="140">
        <v>0.03760616428177321</v>
      </c>
      <c r="H17" s="141">
        <v>0.5737998685253766</v>
      </c>
    </row>
    <row r="18" spans="3:8" ht="14.25">
      <c r="C18" s="136" t="s">
        <v>13</v>
      </c>
      <c r="D18" s="137">
        <v>0</v>
      </c>
      <c r="E18" s="138">
        <v>0</v>
      </c>
      <c r="F18" s="139">
        <v>0</v>
      </c>
      <c r="G18" s="140">
        <v>0</v>
      </c>
      <c r="H18" s="141">
        <v>0</v>
      </c>
    </row>
    <row r="19" spans="3:8" ht="14.25">
      <c r="C19" s="136" t="s">
        <v>12</v>
      </c>
      <c r="D19" s="137">
        <v>102</v>
      </c>
      <c r="E19" s="138">
        <v>484265.8332249016</v>
      </c>
      <c r="F19" s="139">
        <v>96119.72480731225</v>
      </c>
      <c r="G19" s="140">
        <v>0.19848545615373314</v>
      </c>
      <c r="H19" s="141">
        <v>0.641817036732293</v>
      </c>
    </row>
    <row r="20" spans="3:8" ht="14.25">
      <c r="C20" s="136" t="s">
        <v>11</v>
      </c>
      <c r="D20" s="137">
        <v>318</v>
      </c>
      <c r="E20" s="138">
        <v>811092.2548599537</v>
      </c>
      <c r="F20" s="139">
        <v>178825.1213333333</v>
      </c>
      <c r="G20" s="140">
        <v>0.22047445313629577</v>
      </c>
      <c r="H20" s="141">
        <v>0.5565204530769131</v>
      </c>
    </row>
    <row r="21" spans="3:8" ht="14.25">
      <c r="C21" s="136" t="s">
        <v>10</v>
      </c>
      <c r="D21" s="137">
        <v>874</v>
      </c>
      <c r="E21" s="138">
        <v>1886175.4442079423</v>
      </c>
      <c r="F21" s="139">
        <v>1147456.5487437265</v>
      </c>
      <c r="G21" s="140">
        <v>0.608350910445436</v>
      </c>
      <c r="H21" s="141">
        <v>0.5929329824215798</v>
      </c>
    </row>
    <row r="22" spans="3:8" ht="14.25">
      <c r="C22" s="142" t="s">
        <v>119</v>
      </c>
      <c r="D22" s="143">
        <v>1927</v>
      </c>
      <c r="E22" s="144">
        <v>13675476.912641384</v>
      </c>
      <c r="F22" s="145">
        <v>6414139.187285448</v>
      </c>
      <c r="G22" s="146">
        <v>0.46902489969884154</v>
      </c>
      <c r="H22" s="147">
        <v>0.5672790907615839</v>
      </c>
    </row>
    <row r="23" spans="3:8" ht="14.25">
      <c r="C23" s="124"/>
      <c r="D23" s="137" t="s">
        <v>48</v>
      </c>
      <c r="E23" s="138" t="s">
        <v>48</v>
      </c>
      <c r="F23" s="139" t="s">
        <v>48</v>
      </c>
      <c r="G23" s="140" t="s">
        <v>48</v>
      </c>
      <c r="H23" s="141" t="s">
        <v>48</v>
      </c>
    </row>
    <row r="24" spans="3:8" ht="14.25">
      <c r="C24" s="130" t="s">
        <v>6</v>
      </c>
      <c r="D24" s="131" t="s">
        <v>48</v>
      </c>
      <c r="E24" s="132" t="s">
        <v>48</v>
      </c>
      <c r="F24" s="133" t="s">
        <v>48</v>
      </c>
      <c r="G24" s="148" t="s">
        <v>48</v>
      </c>
      <c r="H24" s="149" t="s">
        <v>48</v>
      </c>
    </row>
    <row r="25" spans="3:8" ht="14.25">
      <c r="C25" s="136" t="s">
        <v>8</v>
      </c>
      <c r="D25" s="137">
        <v>422</v>
      </c>
      <c r="E25" s="138">
        <v>2553076.177228594</v>
      </c>
      <c r="F25" s="139">
        <v>1331828.9288411506</v>
      </c>
      <c r="G25" s="140">
        <v>0.5216565571838411</v>
      </c>
      <c r="H25" s="141">
        <v>0.6161638303446659</v>
      </c>
    </row>
    <row r="26" spans="3:8" ht="14.25">
      <c r="C26" s="136" t="s">
        <v>7</v>
      </c>
      <c r="D26" s="137">
        <v>157</v>
      </c>
      <c r="E26" s="138">
        <v>555370.6086912795</v>
      </c>
      <c r="F26" s="139">
        <v>411767.36497341463</v>
      </c>
      <c r="G26" s="140">
        <v>0.7414280815899436</v>
      </c>
      <c r="H26" s="141">
        <v>0.747508290397608</v>
      </c>
    </row>
    <row r="27" spans="3:8" ht="14.25">
      <c r="C27" s="142" t="s">
        <v>120</v>
      </c>
      <c r="D27" s="143">
        <v>483</v>
      </c>
      <c r="E27" s="144">
        <v>3108446.785919875</v>
      </c>
      <c r="F27" s="145">
        <v>1743596.2938145655</v>
      </c>
      <c r="G27" s="146">
        <v>0.5609220340243294</v>
      </c>
      <c r="H27" s="147">
        <v>0.6396304867655652</v>
      </c>
    </row>
    <row r="28" spans="3:8" ht="14.25">
      <c r="C28" s="124"/>
      <c r="D28" s="137" t="s">
        <v>48</v>
      </c>
      <c r="E28" s="138" t="s">
        <v>48</v>
      </c>
      <c r="F28" s="139" t="s">
        <v>48</v>
      </c>
      <c r="G28" s="140" t="s">
        <v>48</v>
      </c>
      <c r="H28" s="141" t="s">
        <v>48</v>
      </c>
    </row>
    <row r="29" spans="3:8" ht="14.25">
      <c r="C29" s="136" t="s">
        <v>192</v>
      </c>
      <c r="D29" s="137">
        <v>0</v>
      </c>
      <c r="E29" s="138">
        <v>0</v>
      </c>
      <c r="F29" s="139">
        <v>0</v>
      </c>
      <c r="G29" s="140">
        <v>0</v>
      </c>
      <c r="H29" s="141">
        <v>0</v>
      </c>
    </row>
    <row r="30" spans="3:8" ht="14.25">
      <c r="C30" s="124"/>
      <c r="D30" s="137" t="s">
        <v>48</v>
      </c>
      <c r="E30" s="138" t="s">
        <v>48</v>
      </c>
      <c r="F30" s="139" t="s">
        <v>48</v>
      </c>
      <c r="G30" s="140" t="s">
        <v>48</v>
      </c>
      <c r="H30" s="141" t="s">
        <v>48</v>
      </c>
    </row>
    <row r="31" spans="3:8" ht="14.25">
      <c r="C31" s="150" t="s">
        <v>121</v>
      </c>
      <c r="D31" s="151">
        <v>1939</v>
      </c>
      <c r="E31" s="152">
        <v>61923245.827629894</v>
      </c>
      <c r="F31" s="153">
        <v>31794186.277007423</v>
      </c>
      <c r="G31" s="154">
        <v>0.5134450859619021</v>
      </c>
      <c r="H31" s="155">
        <v>0.6166093281115546</v>
      </c>
    </row>
  </sheetData>
  <sheetProtection/>
  <conditionalFormatting sqref="D6:D9 D29 D13:D21 D25:D26">
    <cfRule type="dataBar" priority="1" dxfId="0">
      <dataBar minLength="0" maxLength="100">
        <cfvo type="min"/>
        <cfvo type="max"/>
        <color rgb="FFD9D9D9"/>
      </dataBar>
      <extLst>
        <ext xmlns:x14="http://schemas.microsoft.com/office/spreadsheetml/2009/9/main" uri="{B025F937-C7B1-47D3-B67F-A62EFF666E3E}">
          <x14:id>{7420f61f-d038-48df-b7d5-d10e4ca0705a}</x14:id>
        </ext>
      </extLst>
    </cfRule>
  </conditionalFormatting>
  <conditionalFormatting sqref="F6:F9 F29 F13:F21 F25:F26">
    <cfRule type="dataBar" priority="2" dxfId="0">
      <dataBar minLength="0" maxLength="100">
        <cfvo type="min"/>
        <cfvo type="max"/>
        <color rgb="FFDDEBF7"/>
      </dataBar>
      <extLst>
        <ext xmlns:x14="http://schemas.microsoft.com/office/spreadsheetml/2009/9/main" uri="{B025F937-C7B1-47D3-B67F-A62EFF666E3E}">
          <x14:id>{c38e6152-834b-41fe-b0f0-27bdf44031ec}</x14:id>
        </ext>
      </extLst>
    </cfRule>
  </conditionalFormatting>
  <conditionalFormatting sqref="E6:E9 E29 E13:E21 E25:E26">
    <cfRule type="dataBar" priority="3" dxfId="0">
      <dataBar minLength="0" maxLength="100">
        <cfvo type="min"/>
        <cfvo type="max"/>
        <color rgb="FFE8CBED"/>
      </dataBar>
      <extLst>
        <ext xmlns:x14="http://schemas.microsoft.com/office/spreadsheetml/2009/9/main" uri="{B025F937-C7B1-47D3-B67F-A62EFF666E3E}">
          <x14:id>{fe15b791-9dd7-4f75-a221-d66f7fd5f93c}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420f61f-d038-48df-b7d5-d10e4ca0705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D6:D9 D29 D13:D21 D25:D26</xm:sqref>
        </x14:conditionalFormatting>
        <x14:conditionalFormatting xmlns:xm="http://schemas.microsoft.com/office/excel/2006/main">
          <x14:cfRule type="dataBar" id="{c38e6152-834b-41fe-b0f0-27bdf44031e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F6:F9 F29 F13:F21 F25:F26</xm:sqref>
        </x14:conditionalFormatting>
        <x14:conditionalFormatting xmlns:xm="http://schemas.microsoft.com/office/excel/2006/main">
          <x14:cfRule type="dataBar" id="{fe15b791-9dd7-4f75-a221-d66f7fd5f93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E6:E9 E29 E13:E21 E25:E26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>
  <dimension ref="A1:G29"/>
  <sheetViews>
    <sheetView zoomScale="85" zoomScaleNormal="85" zoomScalePageLayoutView="0" workbookViewId="0" topLeftCell="A1">
      <selection activeCell="F27" sqref="F27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22.00390625" style="1" customWidth="1"/>
    <col min="5" max="5" width="13.7109375" style="1" customWidth="1"/>
    <col min="6" max="6" width="21.7109375" style="1" customWidth="1"/>
    <col min="7" max="7" width="27.8515625" style="1" customWidth="1"/>
    <col min="8" max="16384" width="9.140625" style="1" customWidth="1"/>
  </cols>
  <sheetData>
    <row r="1" spans="1:6" ht="14.25">
      <c r="A1" s="2" t="s">
        <v>316</v>
      </c>
      <c r="F1" s="39"/>
    </row>
    <row r="2" ht="14.25">
      <c r="F2" s="40"/>
    </row>
    <row r="3" ht="14.25">
      <c r="C3" s="2" t="s">
        <v>324</v>
      </c>
    </row>
    <row r="5" spans="3:5" ht="14.25">
      <c r="C5" s="156" t="s">
        <v>317</v>
      </c>
      <c r="D5" s="157" t="s">
        <v>44</v>
      </c>
      <c r="E5" s="158" t="s">
        <v>321</v>
      </c>
    </row>
    <row r="6" spans="3:5" ht="14.25">
      <c r="C6" s="159" t="s">
        <v>18</v>
      </c>
      <c r="D6" s="160">
        <v>0.8077188962854486</v>
      </c>
      <c r="E6" s="161">
        <v>0.5595898079496612</v>
      </c>
    </row>
    <row r="7" spans="3:5" ht="14.25">
      <c r="C7" s="159" t="s">
        <v>19</v>
      </c>
      <c r="D7" s="160">
        <v>0.3983305374736166</v>
      </c>
      <c r="E7" s="161">
        <v>0.5658302170090651</v>
      </c>
    </row>
    <row r="8" spans="3:5" ht="14.25">
      <c r="C8" s="159" t="s">
        <v>20</v>
      </c>
      <c r="D8" s="160">
        <v>0.30897983654470007</v>
      </c>
      <c r="E8" s="161">
        <v>0.5656801827830662</v>
      </c>
    </row>
    <row r="9" spans="3:5" ht="14.25">
      <c r="C9" s="159" t="s">
        <v>21</v>
      </c>
      <c r="D9" s="160">
        <v>0.2575389773622932</v>
      </c>
      <c r="E9" s="161">
        <v>0.5669752460361088</v>
      </c>
    </row>
    <row r="10" spans="3:5" ht="14.25">
      <c r="C10" s="159" t="s">
        <v>22</v>
      </c>
      <c r="D10" s="160">
        <v>0.3634498114774693</v>
      </c>
      <c r="E10" s="161">
        <v>0.5948966729649587</v>
      </c>
    </row>
    <row r="11" spans="3:5" ht="14.25">
      <c r="C11" s="159" t="s">
        <v>23</v>
      </c>
      <c r="D11" s="160">
        <v>0.2645623321646968</v>
      </c>
      <c r="E11" s="161">
        <v>0.6247261256354668</v>
      </c>
    </row>
    <row r="12" spans="3:5" ht="14.25">
      <c r="C12" s="159" t="s">
        <v>24</v>
      </c>
      <c r="D12" s="160">
        <v>0.29284349598642423</v>
      </c>
      <c r="E12" s="161">
        <v>0.6308267529470309</v>
      </c>
    </row>
    <row r="13" spans="3:5" ht="14.25">
      <c r="C13" s="159" t="s">
        <v>25</v>
      </c>
      <c r="D13" s="160">
        <v>0.3073792208414895</v>
      </c>
      <c r="E13" s="161">
        <v>0.6102948402822456</v>
      </c>
    </row>
    <row r="14" spans="3:5" ht="14.25">
      <c r="C14" s="162" t="s">
        <v>26</v>
      </c>
      <c r="D14" s="163">
        <v>0.16345742265843705</v>
      </c>
      <c r="E14" s="164">
        <v>0.5603538858089794</v>
      </c>
    </row>
    <row r="17" ht="14.25">
      <c r="C17" s="2" t="s">
        <v>325</v>
      </c>
    </row>
    <row r="18" spans="3:7" ht="14.25">
      <c r="C18" s="21" t="s">
        <v>317</v>
      </c>
      <c r="D18" s="21" t="s">
        <v>124</v>
      </c>
      <c r="E18" s="21" t="s">
        <v>318</v>
      </c>
      <c r="F18" s="21" t="s">
        <v>319</v>
      </c>
      <c r="G18" s="21" t="s">
        <v>320</v>
      </c>
    </row>
    <row r="19" spans="3:7" ht="14.25">
      <c r="C19" t="s">
        <v>18</v>
      </c>
      <c r="D19" s="166">
        <v>43150.10554367201</v>
      </c>
      <c r="E19" s="166">
        <v>10272.07603721145</v>
      </c>
      <c r="F19" s="166">
        <v>53422.181580883465</v>
      </c>
      <c r="G19" s="165">
        <v>0.0031591968234719148</v>
      </c>
    </row>
    <row r="20" spans="3:7" ht="14.25">
      <c r="C20" t="s">
        <v>19</v>
      </c>
      <c r="D20" s="166">
        <v>298698.89602680726</v>
      </c>
      <c r="E20" s="166">
        <v>451178.0727872937</v>
      </c>
      <c r="F20" s="166">
        <v>749876.968814101</v>
      </c>
      <c r="G20" s="165">
        <v>0.044345042972187027</v>
      </c>
    </row>
    <row r="21" spans="3:7" ht="14.25">
      <c r="C21" t="s">
        <v>20</v>
      </c>
      <c r="D21" s="166">
        <v>242120.72349949603</v>
      </c>
      <c r="E21" s="166">
        <v>541492.6223003956</v>
      </c>
      <c r="F21" s="166">
        <v>783613.3457998916</v>
      </c>
      <c r="G21" s="165">
        <v>0.046340091692681426</v>
      </c>
    </row>
    <row r="22" spans="3:7" ht="14.25">
      <c r="C22" t="s">
        <v>21</v>
      </c>
      <c r="D22" s="166">
        <v>606177.7226422256</v>
      </c>
      <c r="E22" s="166">
        <v>1747554.239993801</v>
      </c>
      <c r="F22" s="166">
        <v>2353731.9626360266</v>
      </c>
      <c r="G22" s="165">
        <v>0.13919129319729814</v>
      </c>
    </row>
    <row r="23" spans="3:7" ht="14.25">
      <c r="C23" t="s">
        <v>22</v>
      </c>
      <c r="D23" s="166">
        <v>1186682.909435666</v>
      </c>
      <c r="E23" s="166">
        <v>2078370.1239161754</v>
      </c>
      <c r="F23" s="166">
        <v>3265053.0333518414</v>
      </c>
      <c r="G23" s="165">
        <v>0.19308356316028033</v>
      </c>
    </row>
    <row r="24" spans="3:7" ht="14.25">
      <c r="C24" t="s">
        <v>23</v>
      </c>
      <c r="D24" s="166">
        <v>707861.9118770036</v>
      </c>
      <c r="E24" s="166">
        <v>1967734.0661488532</v>
      </c>
      <c r="F24" s="166">
        <v>2675595.978025857</v>
      </c>
      <c r="G24" s="165">
        <v>0.1582251803377913</v>
      </c>
    </row>
    <row r="25" spans="3:7" ht="14.25">
      <c r="C25" t="s">
        <v>24</v>
      </c>
      <c r="D25" s="166">
        <v>938135.7283387966</v>
      </c>
      <c r="E25" s="166">
        <v>2265403.845517019</v>
      </c>
      <c r="F25" s="166">
        <v>3203539.5738558155</v>
      </c>
      <c r="G25" s="165">
        <v>0.18944587708887972</v>
      </c>
    </row>
    <row r="26" spans="3:7" ht="14.25">
      <c r="C26" t="s">
        <v>25</v>
      </c>
      <c r="D26" s="166">
        <v>1010323.7799029785</v>
      </c>
      <c r="E26" s="166">
        <v>2276573.0283363336</v>
      </c>
      <c r="F26" s="166">
        <v>3286896.808239312</v>
      </c>
      <c r="G26" s="165">
        <v>0.19437532591116405</v>
      </c>
    </row>
    <row r="27" spans="3:7" ht="14.25">
      <c r="C27" t="s">
        <v>26</v>
      </c>
      <c r="D27" s="166">
        <v>87992.7</v>
      </c>
      <c r="E27" s="166">
        <v>450329.1367750163</v>
      </c>
      <c r="F27" s="166">
        <v>538321.8367750163</v>
      </c>
      <c r="G27" s="165">
        <v>0.03183442881624591</v>
      </c>
    </row>
    <row r="28" spans="3:7" ht="14.25">
      <c r="C28" t="s">
        <v>192</v>
      </c>
      <c r="D28" s="166">
        <v>0</v>
      </c>
      <c r="E28" s="166">
        <v>0</v>
      </c>
      <c r="F28" s="166">
        <v>0</v>
      </c>
      <c r="G28" s="165">
        <v>0</v>
      </c>
    </row>
    <row r="29" spans="3:7" ht="14.25">
      <c r="C29" t="s">
        <v>0</v>
      </c>
      <c r="D29" s="166">
        <v>5121144.477266644</v>
      </c>
      <c r="E29" s="166">
        <v>11788907.211812103</v>
      </c>
      <c r="F29" s="166">
        <v>16910051.68907875</v>
      </c>
      <c r="G29" s="165">
        <v>0.9999999999999998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F37" sqref="F37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16.57421875" style="1" customWidth="1"/>
    <col min="5" max="5" width="13.7109375" style="1" customWidth="1"/>
    <col min="6" max="6" width="21.7109375" style="1" customWidth="1"/>
    <col min="7" max="16384" width="9.140625" style="1" customWidth="1"/>
  </cols>
  <sheetData>
    <row r="1" ht="14.25">
      <c r="A1" s="2" t="s">
        <v>316</v>
      </c>
    </row>
    <row r="2" ht="14.25">
      <c r="F2" s="39"/>
    </row>
    <row r="3" spans="3:6" ht="14.25">
      <c r="C3" s="2" t="s">
        <v>322</v>
      </c>
      <c r="F3" s="40"/>
    </row>
    <row r="5" spans="3:5" ht="14.25">
      <c r="C5" s="5" t="s">
        <v>49</v>
      </c>
      <c r="D5" s="5" t="s">
        <v>44</v>
      </c>
      <c r="E5" s="5" t="s">
        <v>321</v>
      </c>
    </row>
    <row r="6" spans="3:5" ht="14.25">
      <c r="C6" s="6" t="s">
        <v>27</v>
      </c>
      <c r="D6" s="8">
        <v>0.31110537187534343</v>
      </c>
      <c r="E6" s="8">
        <v>0.6178661784571208</v>
      </c>
    </row>
    <row r="7" spans="3:5" ht="14.25">
      <c r="C7" s="9" t="s">
        <v>28</v>
      </c>
      <c r="D7" s="11">
        <v>0.3486233608092987</v>
      </c>
      <c r="E7" s="11">
        <v>0.5783504663794352</v>
      </c>
    </row>
    <row r="8" spans="3:5" ht="14.25">
      <c r="C8" s="9" t="s">
        <v>29</v>
      </c>
      <c r="D8" s="11">
        <v>0.28610916077573745</v>
      </c>
      <c r="E8" s="11">
        <v>0.6256835524418871</v>
      </c>
    </row>
    <row r="9" spans="3:5" ht="14.25">
      <c r="C9" s="9" t="s">
        <v>30</v>
      </c>
      <c r="D9" s="11">
        <v>0.6793384023473319</v>
      </c>
      <c r="E9" s="11">
        <v>0.518266308858603</v>
      </c>
    </row>
    <row r="10" spans="3:5" ht="14.25">
      <c r="C10" s="9" t="s">
        <v>31</v>
      </c>
      <c r="D10" s="11">
        <v>0.20664746079761206</v>
      </c>
      <c r="E10" s="11">
        <v>0.6263842572671898</v>
      </c>
    </row>
    <row r="11" spans="3:5" ht="14.25">
      <c r="C11" s="9" t="s">
        <v>32</v>
      </c>
      <c r="D11" s="11">
        <v>0</v>
      </c>
      <c r="E11" s="11">
        <v>0.5439341780291634</v>
      </c>
    </row>
    <row r="12" spans="3:5" ht="14.25">
      <c r="C12" s="9" t="s">
        <v>33</v>
      </c>
      <c r="D12" s="11">
        <v>0.1881254716062603</v>
      </c>
      <c r="E12" s="11">
        <v>0.5465748057616548</v>
      </c>
    </row>
    <row r="13" spans="3:5" ht="14.25">
      <c r="C13" s="9" t="s">
        <v>34</v>
      </c>
      <c r="D13" s="11">
        <v>0.3113709031703793</v>
      </c>
      <c r="E13" s="11">
        <v>0.637721004312273</v>
      </c>
    </row>
    <row r="14" spans="3:5" ht="14.25">
      <c r="C14" s="9" t="s">
        <v>35</v>
      </c>
      <c r="D14" s="11">
        <v>0.1101576206873966</v>
      </c>
      <c r="E14" s="11">
        <v>0.6258082314184187</v>
      </c>
    </row>
    <row r="15" spans="3:5" ht="14.25">
      <c r="C15" s="9" t="s">
        <v>36</v>
      </c>
      <c r="D15" s="11">
        <v>0.3495473671477105</v>
      </c>
      <c r="E15" s="11">
        <v>0.5524674780506655</v>
      </c>
    </row>
    <row r="16" spans="3:5" ht="14.25">
      <c r="C16" s="9" t="s">
        <v>37</v>
      </c>
      <c r="D16" s="11">
        <v>0.041245625194412515</v>
      </c>
      <c r="E16" s="11">
        <v>0.6359077393654357</v>
      </c>
    </row>
    <row r="17" spans="3:5" ht="14.25">
      <c r="C17" s="9" t="s">
        <v>38</v>
      </c>
      <c r="D17" s="11">
        <v>0.2393287237233832</v>
      </c>
      <c r="E17" s="11">
        <v>0.5390557220916131</v>
      </c>
    </row>
    <row r="18" spans="3:5" ht="14.25">
      <c r="C18" s="9" t="s">
        <v>39</v>
      </c>
      <c r="D18" s="11">
        <v>0.23144634215565302</v>
      </c>
      <c r="E18" s="11">
        <v>0.5850783309672624</v>
      </c>
    </row>
    <row r="19" spans="3:5" ht="14.25">
      <c r="C19" s="9" t="s">
        <v>40</v>
      </c>
      <c r="D19" s="11">
        <v>0.2858811538090768</v>
      </c>
      <c r="E19" s="11">
        <v>0.5871028439579112</v>
      </c>
    </row>
    <row r="20" spans="3:5" ht="14.25">
      <c r="C20" s="9" t="s">
        <v>41</v>
      </c>
      <c r="D20" s="11">
        <v>0.24604261218107587</v>
      </c>
      <c r="E20" s="11">
        <v>0.5698559722196194</v>
      </c>
    </row>
    <row r="21" spans="3:5" ht="14.25">
      <c r="C21" s="9" t="s">
        <v>42</v>
      </c>
      <c r="D21" s="11">
        <v>0.3115957152237405</v>
      </c>
      <c r="E21" s="11">
        <v>0.6109233429398462</v>
      </c>
    </row>
    <row r="22" spans="3:5" ht="14.25">
      <c r="C22" s="12" t="s">
        <v>43</v>
      </c>
      <c r="D22" s="14">
        <v>0.1016359904703771</v>
      </c>
      <c r="E22" s="14">
        <v>0.5095303604067911</v>
      </c>
    </row>
    <row r="24" ht="14.25">
      <c r="C24" s="2" t="s">
        <v>323</v>
      </c>
    </row>
    <row r="25" spans="3:5" ht="14.25">
      <c r="C25"/>
      <c r="D25" t="s">
        <v>326</v>
      </c>
      <c r="E25" t="s">
        <v>320</v>
      </c>
    </row>
    <row r="26" spans="3:5" ht="14.25">
      <c r="C26" t="s">
        <v>27</v>
      </c>
      <c r="D26" s="167">
        <v>932295.7262252864</v>
      </c>
      <c r="E26" s="168">
        <v>0.05513263610113053</v>
      </c>
    </row>
    <row r="27" spans="3:5" ht="14.25">
      <c r="C27" t="s">
        <v>28</v>
      </c>
      <c r="D27" s="167">
        <v>2476627.1409279583</v>
      </c>
      <c r="E27" s="168">
        <v>0.14645887466609417</v>
      </c>
    </row>
    <row r="28" spans="3:5" ht="14.25">
      <c r="C28" t="s">
        <v>29</v>
      </c>
      <c r="D28" s="167">
        <v>956867.3098374907</v>
      </c>
      <c r="E28" s="168">
        <v>0.05658571170752112</v>
      </c>
    </row>
    <row r="29" spans="3:5" ht="14.25">
      <c r="C29" t="s">
        <v>30</v>
      </c>
      <c r="D29" s="167">
        <v>37817.08778898814</v>
      </c>
      <c r="E29" s="168">
        <v>0.002236367368020056</v>
      </c>
    </row>
    <row r="30" spans="3:5" ht="14.25">
      <c r="C30" t="s">
        <v>31</v>
      </c>
      <c r="D30" s="167">
        <v>1114424.4512100636</v>
      </c>
      <c r="E30" s="168">
        <v>0.06590307774930149</v>
      </c>
    </row>
    <row r="31" spans="3:5" ht="14.25">
      <c r="C31" t="s">
        <v>32</v>
      </c>
      <c r="D31" s="167">
        <v>364.8498832592886</v>
      </c>
      <c r="E31" s="168">
        <v>2.1575917683026638E-05</v>
      </c>
    </row>
    <row r="32" spans="3:5" ht="14.25">
      <c r="C32" t="s">
        <v>33</v>
      </c>
      <c r="D32" s="167">
        <v>93213.54136070047</v>
      </c>
      <c r="E32" s="168">
        <v>0.005512315578603574</v>
      </c>
    </row>
    <row r="33" spans="3:5" ht="14.25">
      <c r="C33" t="s">
        <v>34</v>
      </c>
      <c r="D33" s="167">
        <v>5510765.996141819</v>
      </c>
      <c r="E33" s="168">
        <v>0.3258869988966925</v>
      </c>
    </row>
    <row r="34" spans="3:5" ht="14.25">
      <c r="C34" t="s">
        <v>35</v>
      </c>
      <c r="D34" s="167">
        <v>418094.9053964945</v>
      </c>
      <c r="E34" s="168">
        <v>0.02472463793038069</v>
      </c>
    </row>
    <row r="35" spans="3:5" ht="14.25">
      <c r="C35" t="s">
        <v>36</v>
      </c>
      <c r="D35" s="167">
        <v>3190671.8502476458</v>
      </c>
      <c r="E35" s="168">
        <v>0.1886849259194353</v>
      </c>
    </row>
    <row r="36" spans="3:5" ht="14.25">
      <c r="C36" t="s">
        <v>37</v>
      </c>
      <c r="D36" s="167">
        <v>83139.7265488545</v>
      </c>
      <c r="E36" s="168">
        <v>0.004916586186578588</v>
      </c>
    </row>
    <row r="37" spans="3:5" ht="14.25">
      <c r="C37" t="s">
        <v>38</v>
      </c>
      <c r="D37" s="167">
        <v>238248.25166369695</v>
      </c>
      <c r="E37" s="168">
        <v>0.014089149817180518</v>
      </c>
    </row>
    <row r="38" spans="3:5" ht="14.25">
      <c r="C38" t="s">
        <v>39</v>
      </c>
      <c r="D38" s="167">
        <v>391265.3108127255</v>
      </c>
      <c r="E38" s="168">
        <v>0.02313803162798265</v>
      </c>
    </row>
    <row r="39" spans="3:5" ht="14.25">
      <c r="C39" t="s">
        <v>40</v>
      </c>
      <c r="D39" s="167">
        <v>842844.0773438883</v>
      </c>
      <c r="E39" s="168">
        <v>0.04984278539421816</v>
      </c>
    </row>
    <row r="40" spans="3:5" ht="14.25">
      <c r="C40" t="s">
        <v>41</v>
      </c>
      <c r="D40" s="167">
        <v>570445.5833255319</v>
      </c>
      <c r="E40" s="168">
        <v>0.033734112338281656</v>
      </c>
    </row>
    <row r="41" spans="3:5" ht="14.25">
      <c r="C41" t="s">
        <v>42</v>
      </c>
      <c r="D41" s="167">
        <v>26046.282421349697</v>
      </c>
      <c r="E41" s="168">
        <v>0.0015402840216136966</v>
      </c>
    </row>
    <row r="42" spans="3:5" ht="14.25">
      <c r="C42" t="s">
        <v>43</v>
      </c>
      <c r="D42" s="167">
        <v>26919.597942988872</v>
      </c>
      <c r="E42" s="168">
        <v>0.0015919287792818947</v>
      </c>
    </row>
    <row r="43" spans="3:5" ht="14.25">
      <c r="C43" t="s">
        <v>192</v>
      </c>
      <c r="D43" s="167">
        <v>0</v>
      </c>
      <c r="E43" s="16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27.140625" style="1" customWidth="1"/>
    <col min="4" max="4" width="20.28125" style="1" customWidth="1"/>
    <col min="5" max="5" width="19.57421875" style="1" customWidth="1"/>
    <col min="6" max="6" width="14.8515625" style="1" customWidth="1"/>
    <col min="7" max="7" width="14.140625" style="1" customWidth="1"/>
    <col min="8" max="16384" width="9.140625" style="1" customWidth="1"/>
  </cols>
  <sheetData>
    <row r="1" ht="14.25">
      <c r="A1" s="2" t="s">
        <v>327</v>
      </c>
    </row>
    <row r="3" spans="3:8" s="38" customFormat="1" ht="33.75" customHeight="1">
      <c r="C3" s="119" t="s">
        <v>82</v>
      </c>
      <c r="D3" s="120" t="s">
        <v>122</v>
      </c>
      <c r="E3" s="121" t="s">
        <v>123</v>
      </c>
      <c r="F3" s="122" t="s">
        <v>124</v>
      </c>
      <c r="G3" s="122" t="s">
        <v>44</v>
      </c>
      <c r="H3" s="123" t="s">
        <v>45</v>
      </c>
    </row>
    <row r="4" spans="3:8" ht="14.25">
      <c r="C4" s="124"/>
      <c r="D4" s="125"/>
      <c r="E4" s="126"/>
      <c r="F4" s="127"/>
      <c r="G4" s="128"/>
      <c r="H4" s="129"/>
    </row>
    <row r="5" spans="3:8" ht="14.25">
      <c r="C5" s="130" t="s">
        <v>1</v>
      </c>
      <c r="D5" s="131"/>
      <c r="E5" s="132"/>
      <c r="F5" s="133"/>
      <c r="G5" s="134"/>
      <c r="H5" s="135"/>
    </row>
    <row r="6" spans="3:8" ht="14.25">
      <c r="C6" s="136" t="s">
        <v>4</v>
      </c>
      <c r="D6" s="137">
        <v>1377</v>
      </c>
      <c r="E6" s="138">
        <v>1016981.3517360287</v>
      </c>
      <c r="F6" s="139">
        <v>330239.55510986643</v>
      </c>
      <c r="G6" s="140">
        <v>0.3247252808973675</v>
      </c>
      <c r="H6" s="141">
        <v>0.6378908221094435</v>
      </c>
    </row>
    <row r="7" spans="3:8" ht="14.25">
      <c r="C7" s="136" t="s">
        <v>3</v>
      </c>
      <c r="D7" s="137">
        <v>1380</v>
      </c>
      <c r="E7" s="138">
        <v>29104012.125390917</v>
      </c>
      <c r="F7" s="139">
        <v>20116019.249730222</v>
      </c>
      <c r="G7" s="140">
        <v>0.6911768440400218</v>
      </c>
      <c r="H7" s="141">
        <v>0.7224351091019644</v>
      </c>
    </row>
    <row r="8" spans="3:8" ht="14.25">
      <c r="C8" s="136" t="s">
        <v>5</v>
      </c>
      <c r="D8" s="137">
        <v>1380</v>
      </c>
      <c r="E8" s="138">
        <v>7351136.334542841</v>
      </c>
      <c r="F8" s="139">
        <v>2229595.882928586</v>
      </c>
      <c r="G8" s="140">
        <v>0.3032994875162035</v>
      </c>
      <c r="H8" s="141">
        <v>0.6596006539378865</v>
      </c>
    </row>
    <row r="9" spans="3:8" ht="14.25">
      <c r="C9" s="136" t="s">
        <v>2</v>
      </c>
      <c r="D9" s="137">
        <v>1367</v>
      </c>
      <c r="E9" s="138">
        <v>870781.8357353876</v>
      </c>
      <c r="F9" s="139">
        <v>743681.1338381923</v>
      </c>
      <c r="G9" s="140">
        <v>0.8540384092993202</v>
      </c>
      <c r="H9" s="141">
        <v>0.6461078322457119</v>
      </c>
    </row>
    <row r="10" spans="3:8" ht="14.25">
      <c r="C10" s="142" t="s">
        <v>118</v>
      </c>
      <c r="D10" s="143">
        <v>1385</v>
      </c>
      <c r="E10" s="144">
        <v>38342911.647405185</v>
      </c>
      <c r="F10" s="145">
        <v>23419535.821606852</v>
      </c>
      <c r="G10" s="146">
        <v>0.6107917947642806</v>
      </c>
      <c r="H10" s="147">
        <v>0.7064126165590895</v>
      </c>
    </row>
    <row r="11" spans="3:8" ht="14.25">
      <c r="C11" s="124"/>
      <c r="D11" s="137" t="s">
        <v>48</v>
      </c>
      <c r="E11" s="138" t="s">
        <v>48</v>
      </c>
      <c r="F11" s="139" t="s">
        <v>48</v>
      </c>
      <c r="G11" s="140" t="s">
        <v>48</v>
      </c>
      <c r="H11" s="141" t="s">
        <v>48</v>
      </c>
    </row>
    <row r="12" spans="3:8" ht="14.25">
      <c r="C12" s="130" t="s">
        <v>9</v>
      </c>
      <c r="D12" s="131" t="s">
        <v>48</v>
      </c>
      <c r="E12" s="132" t="s">
        <v>48</v>
      </c>
      <c r="F12" s="133" t="s">
        <v>48</v>
      </c>
      <c r="G12" s="148" t="s">
        <v>48</v>
      </c>
      <c r="H12" s="149" t="s">
        <v>48</v>
      </c>
    </row>
    <row r="13" spans="3:8" ht="14.25">
      <c r="C13" s="136" t="s">
        <v>17</v>
      </c>
      <c r="D13" s="137">
        <v>997</v>
      </c>
      <c r="E13" s="138">
        <v>721904.6257950574</v>
      </c>
      <c r="F13" s="139">
        <v>674955.6763147578</v>
      </c>
      <c r="G13" s="140">
        <v>0.9349651632601839</v>
      </c>
      <c r="H13" s="141">
        <v>0.6166383479322176</v>
      </c>
    </row>
    <row r="14" spans="3:8" ht="14.25">
      <c r="C14" s="136" t="s">
        <v>3</v>
      </c>
      <c r="D14" s="137">
        <v>1509</v>
      </c>
      <c r="E14" s="138">
        <v>7584449.509552431</v>
      </c>
      <c r="F14" s="139">
        <v>3602226.3572698026</v>
      </c>
      <c r="G14" s="140">
        <v>0.47494895347815097</v>
      </c>
      <c r="H14" s="141">
        <v>0.6117786021160782</v>
      </c>
    </row>
    <row r="15" spans="3:8" ht="14.25">
      <c r="C15" s="136" t="s">
        <v>16</v>
      </c>
      <c r="D15" s="137">
        <v>89</v>
      </c>
      <c r="E15" s="138">
        <v>640019.2526957269</v>
      </c>
      <c r="F15" s="139">
        <v>497294.4555769742</v>
      </c>
      <c r="G15" s="140">
        <v>0.7769992128867944</v>
      </c>
      <c r="H15" s="141">
        <v>0.6612948196022951</v>
      </c>
    </row>
    <row r="16" spans="3:8" ht="14.25">
      <c r="C16" s="136" t="s">
        <v>15</v>
      </c>
      <c r="D16" s="137">
        <v>62</v>
      </c>
      <c r="E16" s="138">
        <v>100944.82245999851</v>
      </c>
      <c r="F16" s="139">
        <v>14066.203636363634</v>
      </c>
      <c r="G16" s="140">
        <v>0.1393454690748271</v>
      </c>
      <c r="H16" s="141">
        <v>0.6352823452104759</v>
      </c>
    </row>
    <row r="17" spans="3:8" ht="14.25">
      <c r="C17" s="136" t="s">
        <v>14</v>
      </c>
      <c r="D17" s="137">
        <v>6</v>
      </c>
      <c r="E17" s="138">
        <v>3404.2574651451646</v>
      </c>
      <c r="F17" s="139">
        <v>406.07</v>
      </c>
      <c r="G17" s="140">
        <v>0.11928298730562799</v>
      </c>
      <c r="H17" s="141">
        <v>0.5763970941330167</v>
      </c>
    </row>
    <row r="18" spans="3:8" ht="14.25">
      <c r="C18" s="136" t="s">
        <v>13</v>
      </c>
      <c r="D18" s="137">
        <v>2</v>
      </c>
      <c r="E18" s="138">
        <v>4657.780646508904</v>
      </c>
      <c r="F18" s="139">
        <v>0</v>
      </c>
      <c r="G18" s="140">
        <v>0</v>
      </c>
      <c r="H18" s="141">
        <v>0.64636954888082</v>
      </c>
    </row>
    <row r="19" spans="3:8" ht="14.25">
      <c r="C19" s="136" t="s">
        <v>12</v>
      </c>
      <c r="D19" s="137">
        <v>105</v>
      </c>
      <c r="E19" s="138">
        <v>585066.0564364196</v>
      </c>
      <c r="F19" s="139">
        <v>205405.09105445753</v>
      </c>
      <c r="G19" s="140">
        <v>0.3510801708538006</v>
      </c>
      <c r="H19" s="141">
        <v>0.7440321984176268</v>
      </c>
    </row>
    <row r="20" spans="3:8" ht="14.25">
      <c r="C20" s="136" t="s">
        <v>11</v>
      </c>
      <c r="D20" s="137">
        <v>46</v>
      </c>
      <c r="E20" s="138">
        <v>136874.14072992443</v>
      </c>
      <c r="F20" s="139">
        <v>8035.16</v>
      </c>
      <c r="G20" s="140">
        <v>0.05870473383175215</v>
      </c>
      <c r="H20" s="141">
        <v>0.5937822602766785</v>
      </c>
    </row>
    <row r="21" spans="3:8" ht="14.25">
      <c r="C21" s="136" t="s">
        <v>10</v>
      </c>
      <c r="D21" s="137">
        <v>634</v>
      </c>
      <c r="E21" s="138">
        <v>1231100.6758725385</v>
      </c>
      <c r="F21" s="139">
        <v>638174.3738557687</v>
      </c>
      <c r="G21" s="140">
        <v>0.5183770802525672</v>
      </c>
      <c r="H21" s="141">
        <v>0.6456609607952165</v>
      </c>
    </row>
    <row r="22" spans="3:8" ht="14.25">
      <c r="C22" s="142" t="s">
        <v>119</v>
      </c>
      <c r="D22" s="143">
        <v>1517</v>
      </c>
      <c r="E22" s="144">
        <v>11008421.121653752</v>
      </c>
      <c r="F22" s="145">
        <v>5640563.387708121</v>
      </c>
      <c r="G22" s="146">
        <v>0.5123862291762291</v>
      </c>
      <c r="H22" s="147">
        <v>0.6257896310481932</v>
      </c>
    </row>
    <row r="23" spans="3:8" ht="14.25">
      <c r="C23" s="124"/>
      <c r="D23" s="137" t="s">
        <v>48</v>
      </c>
      <c r="E23" s="138" t="s">
        <v>48</v>
      </c>
      <c r="F23" s="139" t="s">
        <v>48</v>
      </c>
      <c r="G23" s="140" t="s">
        <v>48</v>
      </c>
      <c r="H23" s="141" t="s">
        <v>48</v>
      </c>
    </row>
    <row r="24" spans="3:8" ht="14.25">
      <c r="C24" s="130" t="s">
        <v>6</v>
      </c>
      <c r="D24" s="131" t="s">
        <v>48</v>
      </c>
      <c r="E24" s="132" t="s">
        <v>48</v>
      </c>
      <c r="F24" s="133" t="s">
        <v>48</v>
      </c>
      <c r="G24" s="148" t="s">
        <v>48</v>
      </c>
      <c r="H24" s="149" t="s">
        <v>48</v>
      </c>
    </row>
    <row r="25" spans="3:8" ht="14.25">
      <c r="C25" s="136" t="s">
        <v>8</v>
      </c>
      <c r="D25" s="137">
        <v>338</v>
      </c>
      <c r="E25" s="138">
        <v>1723381.217208078</v>
      </c>
      <c r="F25" s="139">
        <v>1020054.7523310985</v>
      </c>
      <c r="G25" s="140">
        <v>0.5918915340063956</v>
      </c>
      <c r="H25" s="141">
        <v>0.6392014076260756</v>
      </c>
    </row>
    <row r="26" spans="3:8" ht="14.25">
      <c r="C26" s="136" t="s">
        <v>7</v>
      </c>
      <c r="D26" s="137">
        <v>117</v>
      </c>
      <c r="E26" s="138">
        <v>656805.2628222688</v>
      </c>
      <c r="F26" s="139">
        <v>285827.5247034189</v>
      </c>
      <c r="G26" s="140">
        <v>0.43517849335620157</v>
      </c>
      <c r="H26" s="141">
        <v>0.767155066198932</v>
      </c>
    </row>
    <row r="27" spans="3:8" ht="14.25">
      <c r="C27" s="142" t="s">
        <v>120</v>
      </c>
      <c r="D27" s="143">
        <v>383</v>
      </c>
      <c r="E27" s="144">
        <v>2380186.480030347</v>
      </c>
      <c r="F27" s="145">
        <v>1305882.2770345176</v>
      </c>
      <c r="G27" s="146">
        <v>0.5486470442508637</v>
      </c>
      <c r="H27" s="147">
        <v>0.6745098328495246</v>
      </c>
    </row>
    <row r="28" spans="3:8" ht="14.25">
      <c r="C28" s="124"/>
      <c r="D28" s="137" t="s">
        <v>48</v>
      </c>
      <c r="E28" s="138" t="s">
        <v>48</v>
      </c>
      <c r="F28" s="139" t="s">
        <v>48</v>
      </c>
      <c r="G28" s="140" t="s">
        <v>48</v>
      </c>
      <c r="H28" s="141" t="s">
        <v>48</v>
      </c>
    </row>
    <row r="29" spans="3:8" ht="14.25">
      <c r="C29" s="136" t="s">
        <v>192</v>
      </c>
      <c r="D29" s="137">
        <v>4</v>
      </c>
      <c r="E29" s="138">
        <v>0</v>
      </c>
      <c r="F29" s="139">
        <v>0</v>
      </c>
      <c r="G29" s="140">
        <v>0</v>
      </c>
      <c r="H29" s="141">
        <v>0</v>
      </c>
    </row>
    <row r="30" spans="3:8" ht="14.25">
      <c r="C30" s="124"/>
      <c r="D30" s="137" t="s">
        <v>48</v>
      </c>
      <c r="E30" s="138" t="s">
        <v>48</v>
      </c>
      <c r="F30" s="139" t="s">
        <v>48</v>
      </c>
      <c r="G30" s="140" t="s">
        <v>48</v>
      </c>
      <c r="H30" s="141" t="s">
        <v>48</v>
      </c>
    </row>
    <row r="31" spans="3:8" ht="14.25">
      <c r="C31" s="150" t="s">
        <v>121</v>
      </c>
      <c r="D31" s="151">
        <v>1525</v>
      </c>
      <c r="E31" s="152">
        <v>51731519.2490893</v>
      </c>
      <c r="F31" s="153">
        <v>30365981.4863495</v>
      </c>
      <c r="G31" s="154">
        <v>0.5869918751107251</v>
      </c>
      <c r="H31" s="155">
        <v>0.6877882582368332</v>
      </c>
    </row>
  </sheetData>
  <sheetProtection/>
  <conditionalFormatting sqref="D13:D21 D29 D25:D26">
    <cfRule type="dataBar" priority="1" dxfId="0">
      <dataBar minLength="0" maxLength="100">
        <cfvo type="min"/>
        <cfvo type="max"/>
        <color rgb="FFD9D9D9"/>
      </dataBar>
      <extLst>
        <ext xmlns:x14="http://schemas.microsoft.com/office/spreadsheetml/2009/9/main" uri="{B025F937-C7B1-47D3-B67F-A62EFF666E3E}">
          <x14:id>{543773f0-ab76-48e8-9340-cc86e374b14b}</x14:id>
        </ext>
      </extLst>
    </cfRule>
  </conditionalFormatting>
  <conditionalFormatting sqref="D6:D9">
    <cfRule type="dataBar" priority="2" dxfId="0">
      <dataBar minLength="0" maxLength="100">
        <cfvo type="min"/>
        <cfvo type="max"/>
        <color rgb="FFD9D9D9"/>
      </dataBar>
      <extLst>
        <ext xmlns:x14="http://schemas.microsoft.com/office/spreadsheetml/2009/9/main" uri="{B025F937-C7B1-47D3-B67F-A62EFF666E3E}">
          <x14:id>{d3224971-3d0c-4cdd-ad72-9211b7b2bcab}</x14:id>
        </ext>
      </extLst>
    </cfRule>
  </conditionalFormatting>
  <conditionalFormatting sqref="F6:F9 F29 F13:F21 F25:F26">
    <cfRule type="dataBar" priority="3" dxfId="0">
      <dataBar minLength="0" maxLength="100">
        <cfvo type="min"/>
        <cfvo type="max"/>
        <color rgb="FFDDEBF7"/>
      </dataBar>
      <extLst>
        <ext xmlns:x14="http://schemas.microsoft.com/office/spreadsheetml/2009/9/main" uri="{B025F937-C7B1-47D3-B67F-A62EFF666E3E}">
          <x14:id>{d7db4418-ae99-4a15-90cf-984e328547d3}</x14:id>
        </ext>
      </extLst>
    </cfRule>
  </conditionalFormatting>
  <conditionalFormatting sqref="E6:E9 E29 E13:E21 E25:E26">
    <cfRule type="dataBar" priority="4" dxfId="0">
      <dataBar minLength="0" maxLength="100">
        <cfvo type="min"/>
        <cfvo type="max"/>
        <color rgb="FFE8CBED"/>
      </dataBar>
      <extLst>
        <ext xmlns:x14="http://schemas.microsoft.com/office/spreadsheetml/2009/9/main" uri="{B025F937-C7B1-47D3-B67F-A62EFF666E3E}">
          <x14:id>{59519ae4-ba46-485f-ae7b-c15271d81b6a}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43773f0-ab76-48e8-9340-cc86e374b14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D13:D21 D29 D25:D26</xm:sqref>
        </x14:conditionalFormatting>
        <x14:conditionalFormatting xmlns:xm="http://schemas.microsoft.com/office/excel/2006/main">
          <x14:cfRule type="dataBar" id="{d3224971-3d0c-4cdd-ad72-9211b7b2bca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D6:D9</xm:sqref>
        </x14:conditionalFormatting>
        <x14:conditionalFormatting xmlns:xm="http://schemas.microsoft.com/office/excel/2006/main">
          <x14:cfRule type="dataBar" id="{d7db4418-ae99-4a15-90cf-984e328547d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F6:F9 F29 F13:F21 F25:F26</xm:sqref>
        </x14:conditionalFormatting>
        <x14:conditionalFormatting xmlns:xm="http://schemas.microsoft.com/office/excel/2006/main">
          <x14:cfRule type="dataBar" id="{59519ae4-ba46-485f-ae7b-c15271d81b6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E6:E9 E29 E13:E21 E25:E26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E27" sqref="E27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26.00390625" style="1" customWidth="1"/>
    <col min="5" max="5" width="13.7109375" style="1" customWidth="1"/>
    <col min="6" max="6" width="21.7109375" style="1" customWidth="1"/>
    <col min="7" max="16384" width="9.140625" style="1" customWidth="1"/>
  </cols>
  <sheetData>
    <row r="1" spans="1:5" ht="14.25">
      <c r="A1" s="2" t="s">
        <v>328</v>
      </c>
      <c r="E1" s="39"/>
    </row>
    <row r="2" ht="14.25">
      <c r="E2" s="40"/>
    </row>
    <row r="3" ht="14.25">
      <c r="C3" s="2" t="s">
        <v>126</v>
      </c>
    </row>
    <row r="5" spans="3:5" ht="14.25">
      <c r="C5" s="5" t="s">
        <v>317</v>
      </c>
      <c r="D5" s="5" t="s">
        <v>44</v>
      </c>
      <c r="E5" s="5" t="s">
        <v>321</v>
      </c>
    </row>
    <row r="6" spans="3:11" ht="14.25">
      <c r="C6" s="6" t="s">
        <v>18</v>
      </c>
      <c r="D6" s="8">
        <v>0.4404862895989347</v>
      </c>
      <c r="E6" s="8">
        <v>0.5615553059188224</v>
      </c>
      <c r="I6" s="4"/>
      <c r="K6" s="4"/>
    </row>
    <row r="7" spans="3:11" ht="14.25">
      <c r="C7" s="9" t="s">
        <v>19</v>
      </c>
      <c r="D7" s="11">
        <v>0.5510065357621833</v>
      </c>
      <c r="E7" s="11">
        <v>0.640222026573235</v>
      </c>
      <c r="I7" s="4"/>
      <c r="K7" s="4"/>
    </row>
    <row r="8" spans="3:11" ht="14.25">
      <c r="C8" s="9" t="s">
        <v>20</v>
      </c>
      <c r="D8" s="11">
        <v>0.42944425781664725</v>
      </c>
      <c r="E8" s="11">
        <v>0.6532885161227149</v>
      </c>
      <c r="I8" s="4"/>
      <c r="K8" s="4"/>
    </row>
    <row r="9" spans="3:11" ht="14.25">
      <c r="C9" s="9" t="s">
        <v>21</v>
      </c>
      <c r="D9" s="11">
        <v>0.5248954230473766</v>
      </c>
      <c r="E9" s="11">
        <v>0.678219148977016</v>
      </c>
      <c r="I9" s="4"/>
      <c r="K9" s="4"/>
    </row>
    <row r="10" spans="3:11" ht="14.25">
      <c r="C10" s="9" t="s">
        <v>22</v>
      </c>
      <c r="D10" s="11">
        <v>0.6033531626998784</v>
      </c>
      <c r="E10" s="11">
        <v>0.7183605875225629</v>
      </c>
      <c r="I10" s="4"/>
      <c r="K10" s="4"/>
    </row>
    <row r="11" spans="3:11" ht="14.25">
      <c r="C11" s="9" t="s">
        <v>23</v>
      </c>
      <c r="D11" s="11">
        <v>0.6494673015925675</v>
      </c>
      <c r="E11" s="11">
        <v>0.7252767216786022</v>
      </c>
      <c r="I11" s="4"/>
      <c r="K11" s="4"/>
    </row>
    <row r="12" spans="3:11" ht="14.25">
      <c r="C12" s="9" t="s">
        <v>24</v>
      </c>
      <c r="D12" s="11">
        <v>0.6913828407780978</v>
      </c>
      <c r="E12" s="11">
        <v>0.7226622441601119</v>
      </c>
      <c r="I12" s="4"/>
      <c r="K12" s="4"/>
    </row>
    <row r="13" spans="3:11" ht="14.25">
      <c r="C13" s="9" t="s">
        <v>25</v>
      </c>
      <c r="D13" s="11">
        <v>0.5299977678597948</v>
      </c>
      <c r="E13" s="11">
        <v>0.6663367959464802</v>
      </c>
      <c r="I13" s="4"/>
      <c r="K13" s="4"/>
    </row>
    <row r="14" spans="3:11" ht="14.25">
      <c r="C14" s="12" t="s">
        <v>26</v>
      </c>
      <c r="D14" s="14">
        <v>0.6059743257968553</v>
      </c>
      <c r="E14" s="14">
        <v>0.6941331679587416</v>
      </c>
      <c r="I14" s="4"/>
      <c r="K14" s="4"/>
    </row>
    <row r="15" spans="9:11" ht="14.25">
      <c r="I15" s="4"/>
      <c r="K15" s="4"/>
    </row>
    <row r="16" spans="3:5" ht="14.25">
      <c r="C16" s="1" t="s">
        <v>317</v>
      </c>
      <c r="D16" s="1" t="s">
        <v>319</v>
      </c>
      <c r="E16" s="1" t="s">
        <v>320</v>
      </c>
    </row>
    <row r="17" spans="3:5" ht="14.25">
      <c r="C17" s="1" t="s">
        <v>18</v>
      </c>
      <c r="D17" s="17">
        <v>2592507.79052668</v>
      </c>
      <c r="E17" s="169">
        <v>0.050114665645979835</v>
      </c>
    </row>
    <row r="18" spans="3:5" ht="14.25">
      <c r="C18" s="1" t="s">
        <v>19</v>
      </c>
      <c r="D18" s="17">
        <v>4539505.11038226</v>
      </c>
      <c r="E18" s="169">
        <v>0.08775124288394401</v>
      </c>
    </row>
    <row r="19" spans="3:5" ht="14.25">
      <c r="C19" s="1" t="s">
        <v>20</v>
      </c>
      <c r="D19" s="17">
        <v>2320677.7888139053</v>
      </c>
      <c r="E19" s="169">
        <v>0.044860035477399196</v>
      </c>
    </row>
    <row r="20" spans="3:5" ht="14.25">
      <c r="C20" s="1" t="s">
        <v>21</v>
      </c>
      <c r="D20" s="17">
        <v>4363010.783102161</v>
      </c>
      <c r="E20" s="169">
        <v>0.08433950609673944</v>
      </c>
    </row>
    <row r="21" spans="3:5" ht="14.25">
      <c r="C21" s="1" t="s">
        <v>22</v>
      </c>
      <c r="D21" s="17">
        <v>7352983.51345914</v>
      </c>
      <c r="E21" s="169">
        <v>0.14213739747433737</v>
      </c>
    </row>
    <row r="22" spans="3:5" ht="14.25">
      <c r="C22" s="1" t="s">
        <v>23</v>
      </c>
      <c r="D22" s="17">
        <v>6607692.231236286</v>
      </c>
      <c r="E22" s="169">
        <v>0.127730488629572</v>
      </c>
    </row>
    <row r="23" spans="3:5" ht="14.25">
      <c r="C23" s="1" t="s">
        <v>24</v>
      </c>
      <c r="D23" s="17">
        <v>10926636.72058297</v>
      </c>
      <c r="E23" s="169">
        <v>0.21121816794072457</v>
      </c>
    </row>
    <row r="24" spans="3:5" ht="14.25">
      <c r="C24" s="1" t="s">
        <v>25</v>
      </c>
      <c r="D24" s="17">
        <v>9757753.665481165</v>
      </c>
      <c r="E24" s="169">
        <v>0.18862298666500005</v>
      </c>
    </row>
    <row r="25" spans="3:5" ht="14.25">
      <c r="C25" s="1" t="s">
        <v>26</v>
      </c>
      <c r="D25" s="17">
        <v>3270751.6455047037</v>
      </c>
      <c r="E25" s="169">
        <v>0.06322550918630296</v>
      </c>
    </row>
    <row r="26" spans="3:5" ht="14.25">
      <c r="C26" s="1" t="s">
        <v>192</v>
      </c>
      <c r="D26" s="17">
        <v>0</v>
      </c>
      <c r="E26" s="169">
        <v>0</v>
      </c>
    </row>
    <row r="27" spans="3:5" ht="14.25">
      <c r="C27" s="1" t="s">
        <v>0</v>
      </c>
      <c r="D27" s="17">
        <v>51731519.2490893</v>
      </c>
      <c r="E27" s="16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PageLayoutView="0" workbookViewId="0" topLeftCell="A1">
      <selection activeCell="G46" sqref="G46"/>
    </sheetView>
  </sheetViews>
  <sheetFormatPr defaultColWidth="9.140625" defaultRowHeight="15"/>
  <cols>
    <col min="1" max="2" width="9.140625" style="1" customWidth="1"/>
    <col min="3" max="3" width="27.00390625" style="1" customWidth="1"/>
    <col min="4" max="4" width="16.57421875" style="1" customWidth="1"/>
    <col min="5" max="5" width="13.7109375" style="1" customWidth="1"/>
    <col min="6" max="6" width="21.7109375" style="1" customWidth="1"/>
    <col min="7" max="16384" width="9.140625" style="1" customWidth="1"/>
  </cols>
  <sheetData>
    <row r="1" ht="14.25">
      <c r="A1" s="2" t="s">
        <v>191</v>
      </c>
    </row>
    <row r="3" ht="14.25">
      <c r="C3" s="2" t="s">
        <v>125</v>
      </c>
    </row>
    <row r="5" spans="3:5" ht="14.25">
      <c r="C5" s="5" t="s">
        <v>49</v>
      </c>
      <c r="D5" s="5" t="s">
        <v>44</v>
      </c>
      <c r="E5" s="5" t="s">
        <v>321</v>
      </c>
    </row>
    <row r="6" spans="3:5" ht="14.25">
      <c r="C6" s="6" t="s">
        <v>27</v>
      </c>
      <c r="D6" s="8">
        <v>0.6302197031603143</v>
      </c>
      <c r="E6" s="8">
        <v>0.722843936652869</v>
      </c>
    </row>
    <row r="7" spans="3:5" ht="14.25">
      <c r="C7" s="9" t="s">
        <v>28</v>
      </c>
      <c r="D7" s="11">
        <v>0.5883623912882223</v>
      </c>
      <c r="E7" s="11">
        <v>0.6977858133514381</v>
      </c>
    </row>
    <row r="8" spans="3:5" ht="14.25">
      <c r="C8" s="9" t="s">
        <v>29</v>
      </c>
      <c r="D8" s="11">
        <v>0.6591755581088867</v>
      </c>
      <c r="E8" s="11">
        <v>0.7147561765062052</v>
      </c>
    </row>
    <row r="9" spans="3:5" ht="14.25">
      <c r="C9" s="9" t="s">
        <v>30</v>
      </c>
      <c r="D9" s="11">
        <v>0.4080922948313111</v>
      </c>
      <c r="E9" s="11">
        <v>0.5305102163525479</v>
      </c>
    </row>
    <row r="10" spans="3:5" ht="14.25">
      <c r="C10" s="9" t="s">
        <v>31</v>
      </c>
      <c r="D10" s="11">
        <v>0.6804263181149667</v>
      </c>
      <c r="E10" s="11">
        <v>0.7228500298469234</v>
      </c>
    </row>
    <row r="11" spans="3:5" ht="14.25">
      <c r="C11" s="9" t="s">
        <v>32</v>
      </c>
      <c r="D11" s="11">
        <v>0.43111051845135157</v>
      </c>
      <c r="E11" s="11">
        <v>0.5613869427523106</v>
      </c>
    </row>
    <row r="12" spans="3:5" ht="14.25">
      <c r="C12" s="9" t="s">
        <v>33</v>
      </c>
      <c r="D12" s="11">
        <v>0.5139804929740739</v>
      </c>
      <c r="E12" s="11">
        <v>0.5577865717795991</v>
      </c>
    </row>
    <row r="13" spans="3:5" ht="14.25">
      <c r="C13" s="9" t="s">
        <v>34</v>
      </c>
      <c r="D13" s="11">
        <v>0.6300337344690774</v>
      </c>
      <c r="E13" s="11">
        <v>0.7296711375262399</v>
      </c>
    </row>
    <row r="14" spans="3:5" ht="14.25">
      <c r="C14" s="9" t="s">
        <v>35</v>
      </c>
      <c r="D14" s="11">
        <v>0.47552016178633083</v>
      </c>
      <c r="E14" s="11">
        <v>0.6377027314164342</v>
      </c>
    </row>
    <row r="15" spans="3:5" ht="14.25">
      <c r="C15" s="9" t="s">
        <v>36</v>
      </c>
      <c r="D15" s="11">
        <v>0.5140114106363357</v>
      </c>
      <c r="E15" s="11">
        <v>0.5790785187511052</v>
      </c>
    </row>
    <row r="16" spans="3:5" ht="14.25">
      <c r="C16" s="9" t="s">
        <v>37</v>
      </c>
      <c r="D16" s="11">
        <v>0.560285609741491</v>
      </c>
      <c r="E16" s="11">
        <v>0.6407785829995045</v>
      </c>
    </row>
    <row r="17" spans="3:5" ht="14.25">
      <c r="C17" s="9" t="s">
        <v>38</v>
      </c>
      <c r="D17" s="11">
        <v>0.38357168932432956</v>
      </c>
      <c r="E17" s="11">
        <v>0.6230844425670624</v>
      </c>
    </row>
    <row r="18" spans="3:5" ht="14.25">
      <c r="C18" s="9" t="s">
        <v>39</v>
      </c>
      <c r="D18" s="11">
        <v>0.5496263850088602</v>
      </c>
      <c r="E18" s="11">
        <v>0.6182317464825792</v>
      </c>
    </row>
    <row r="19" spans="3:5" ht="14.25">
      <c r="C19" s="9" t="s">
        <v>40</v>
      </c>
      <c r="D19" s="11">
        <v>0.5216886027434836</v>
      </c>
      <c r="E19" s="11">
        <v>0.6285019180586535</v>
      </c>
    </row>
    <row r="20" spans="3:5" ht="14.25">
      <c r="C20" s="9" t="s">
        <v>41</v>
      </c>
      <c r="D20" s="11">
        <v>0.46969505027711017</v>
      </c>
      <c r="E20" s="11">
        <v>0.6433830481013841</v>
      </c>
    </row>
    <row r="21" spans="3:5" ht="14.25">
      <c r="C21" s="9" t="s">
        <v>42</v>
      </c>
      <c r="D21" s="11">
        <v>0.41533670496539044</v>
      </c>
      <c r="E21" s="11">
        <v>0.6043289953109248</v>
      </c>
    </row>
    <row r="22" spans="3:5" ht="14.25">
      <c r="C22" s="12" t="s">
        <v>43</v>
      </c>
      <c r="D22" s="14">
        <v>0.5011528468547303</v>
      </c>
      <c r="E22" s="14">
        <v>0.5549446456232873</v>
      </c>
    </row>
    <row r="24" spans="3:6" ht="14.25">
      <c r="C24" s="170"/>
      <c r="D24" s="170" t="s">
        <v>326</v>
      </c>
      <c r="E24" s="170" t="s">
        <v>320</v>
      </c>
      <c r="F24" s="170"/>
    </row>
    <row r="25" spans="3:6" ht="14.25">
      <c r="C25" s="170" t="s">
        <v>27</v>
      </c>
      <c r="D25" s="171">
        <v>5131831.850534859</v>
      </c>
      <c r="E25" s="172">
        <v>0.09920125921345721</v>
      </c>
      <c r="F25" s="170"/>
    </row>
    <row r="26" spans="3:6" ht="14.25">
      <c r="C26" s="170" t="s">
        <v>28</v>
      </c>
      <c r="D26" s="171">
        <v>10826863.283301841</v>
      </c>
      <c r="E26" s="172">
        <v>0.20928949005286446</v>
      </c>
      <c r="F26" s="170"/>
    </row>
    <row r="27" spans="3:6" ht="14.25">
      <c r="C27" s="170" t="s">
        <v>29</v>
      </c>
      <c r="D27" s="171">
        <v>2811726.8893114952</v>
      </c>
      <c r="E27" s="172">
        <v>0.05435229682261833</v>
      </c>
      <c r="F27" s="170"/>
    </row>
    <row r="28" spans="3:6" ht="14.25">
      <c r="C28" s="170" t="s">
        <v>30</v>
      </c>
      <c r="D28" s="171">
        <v>943093.6430385137</v>
      </c>
      <c r="E28" s="172">
        <v>0.018230542167097023</v>
      </c>
      <c r="F28" s="170"/>
    </row>
    <row r="29" spans="3:6" ht="14.25">
      <c r="C29" s="170" t="s">
        <v>31</v>
      </c>
      <c r="D29" s="171">
        <v>2347743.973167465</v>
      </c>
      <c r="E29" s="172">
        <v>0.04538324037736038</v>
      </c>
      <c r="F29" s="170"/>
    </row>
    <row r="30" spans="3:6" ht="14.25">
      <c r="C30" s="170" t="s">
        <v>32</v>
      </c>
      <c r="D30" s="171">
        <v>427735.2218857542</v>
      </c>
      <c r="E30" s="172">
        <v>0.008268367681725957</v>
      </c>
      <c r="F30" s="170"/>
    </row>
    <row r="31" spans="3:6" ht="14.25">
      <c r="C31" s="170" t="s">
        <v>33</v>
      </c>
      <c r="D31" s="171">
        <v>390797.4547687928</v>
      </c>
      <c r="E31" s="172">
        <v>0.007554339413213203</v>
      </c>
      <c r="F31" s="170"/>
    </row>
    <row r="32" spans="3:6" ht="14.25">
      <c r="C32" s="170" t="s">
        <v>34</v>
      </c>
      <c r="D32" s="171">
        <v>16264484.951466337</v>
      </c>
      <c r="E32" s="172">
        <v>0.3144018421951268</v>
      </c>
      <c r="F32" s="170"/>
    </row>
    <row r="33" spans="3:6" ht="14.25">
      <c r="C33" s="170" t="s">
        <v>35</v>
      </c>
      <c r="D33" s="171">
        <v>1407362.5867537742</v>
      </c>
      <c r="E33" s="172">
        <v>0.02720512768970244</v>
      </c>
      <c r="F33" s="170"/>
    </row>
    <row r="34" spans="3:6" ht="14.25">
      <c r="C34" s="170" t="s">
        <v>36</v>
      </c>
      <c r="D34" s="171">
        <v>3377726.285541308</v>
      </c>
      <c r="E34" s="172">
        <v>0.06529339046234894</v>
      </c>
      <c r="F34" s="170"/>
    </row>
    <row r="35" spans="3:6" ht="14.25">
      <c r="C35" s="170" t="s">
        <v>37</v>
      </c>
      <c r="D35" s="171">
        <v>896715.5788818618</v>
      </c>
      <c r="E35" s="172">
        <v>0.017334027530955372</v>
      </c>
      <c r="F35" s="170"/>
    </row>
    <row r="36" spans="3:6" ht="14.25">
      <c r="C36" s="170" t="s">
        <v>38</v>
      </c>
      <c r="D36" s="171">
        <v>637822.6778041084</v>
      </c>
      <c r="E36" s="172">
        <v>0.012329478953304407</v>
      </c>
      <c r="F36" s="170"/>
    </row>
    <row r="37" spans="3:6" ht="14.25">
      <c r="C37" s="170" t="s">
        <v>39</v>
      </c>
      <c r="D37" s="171">
        <v>429807.447074537</v>
      </c>
      <c r="E37" s="172">
        <v>0.008308424985645544</v>
      </c>
      <c r="F37" s="170"/>
    </row>
    <row r="38" spans="3:6" ht="14.25">
      <c r="C38" s="170" t="s">
        <v>40</v>
      </c>
      <c r="D38" s="171">
        <v>3217027.1304354034</v>
      </c>
      <c r="E38" s="172">
        <v>0.062186983431615286</v>
      </c>
      <c r="F38" s="170"/>
    </row>
    <row r="39" spans="3:6" ht="14.25">
      <c r="C39" s="170" t="s">
        <v>41</v>
      </c>
      <c r="D39" s="171">
        <v>2353910.7869216762</v>
      </c>
      <c r="E39" s="172">
        <v>0.04550244843163224</v>
      </c>
      <c r="F39" s="170"/>
    </row>
    <row r="40" spans="3:6" ht="14.25">
      <c r="C40" s="170" t="s">
        <v>42</v>
      </c>
      <c r="D40" s="171">
        <v>150132.23862414662</v>
      </c>
      <c r="E40" s="172">
        <v>0.0029021424617601886</v>
      </c>
      <c r="F40" s="170"/>
    </row>
    <row r="41" spans="3:6" ht="14.25">
      <c r="C41" s="170" t="s">
        <v>43</v>
      </c>
      <c r="D41" s="171">
        <v>116737.24957740356</v>
      </c>
      <c r="E41" s="172">
        <v>0.002256598129571821</v>
      </c>
      <c r="F41" s="170"/>
    </row>
    <row r="42" spans="3:6" ht="14.25">
      <c r="C42" s="170" t="s">
        <v>192</v>
      </c>
      <c r="D42" s="171">
        <v>0</v>
      </c>
      <c r="E42" s="172">
        <v>0</v>
      </c>
      <c r="F42" s="170"/>
    </row>
    <row r="43" spans="3:6" ht="14.25">
      <c r="C43" s="170" t="s">
        <v>0</v>
      </c>
      <c r="D43" s="171">
        <v>51731519.2490893</v>
      </c>
      <c r="E43" s="173">
        <v>1</v>
      </c>
      <c r="F43" s="170"/>
    </row>
    <row r="44" spans="3:6" ht="14.25">
      <c r="C44" s="170"/>
      <c r="D44" s="170"/>
      <c r="E44" s="170"/>
      <c r="F44" s="170"/>
    </row>
    <row r="45" spans="3:6" ht="14.25">
      <c r="C45" s="170"/>
      <c r="D45" s="170"/>
      <c r="E45" s="170"/>
      <c r="F45" s="170"/>
    </row>
    <row r="46" spans="3:6" ht="14.25">
      <c r="C46" s="170"/>
      <c r="D46" s="170"/>
      <c r="E46" s="170"/>
      <c r="F46" s="17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1.421875" style="54" customWidth="1"/>
    <col min="2" max="2" width="12.7109375" style="54" bestFit="1" customWidth="1"/>
    <col min="3" max="4" width="12.421875" style="54" bestFit="1" customWidth="1"/>
    <col min="5" max="5" width="13.7109375" style="54" bestFit="1" customWidth="1"/>
    <col min="6" max="6" width="9.140625" style="54" customWidth="1"/>
    <col min="7" max="7" width="16.8515625" style="54" bestFit="1" customWidth="1"/>
    <col min="8" max="16384" width="9.140625" style="54" customWidth="1"/>
  </cols>
  <sheetData>
    <row r="1" ht="14.25">
      <c r="A1" s="53" t="s">
        <v>56</v>
      </c>
    </row>
    <row r="3" spans="1:7" ht="14.25">
      <c r="A3" s="55"/>
      <c r="B3" s="56" t="s">
        <v>57</v>
      </c>
      <c r="C3" s="56" t="s">
        <v>58</v>
      </c>
      <c r="D3" s="56" t="s">
        <v>59</v>
      </c>
      <c r="E3" s="56" t="s">
        <v>60</v>
      </c>
      <c r="F3" s="56" t="s">
        <v>127</v>
      </c>
      <c r="G3" s="57" t="s">
        <v>297</v>
      </c>
    </row>
    <row r="4" spans="1:7" ht="14.25">
      <c r="A4" s="63" t="s">
        <v>61</v>
      </c>
      <c r="B4" s="58">
        <v>29719</v>
      </c>
      <c r="C4" s="58">
        <v>89610</v>
      </c>
      <c r="D4" s="58">
        <v>172333</v>
      </c>
      <c r="E4" s="58">
        <v>286015</v>
      </c>
      <c r="F4" s="58">
        <v>391999</v>
      </c>
      <c r="G4" s="59">
        <v>432649</v>
      </c>
    </row>
    <row r="5" spans="1:7" ht="14.25">
      <c r="A5" s="63" t="s">
        <v>62</v>
      </c>
      <c r="B5" s="60">
        <v>1568862098.054091</v>
      </c>
      <c r="C5" s="60">
        <v>3233521549.4347854</v>
      </c>
      <c r="D5" s="60">
        <v>7740653349.317251</v>
      </c>
      <c r="E5" s="60">
        <v>14559540859.586235</v>
      </c>
      <c r="F5" s="60">
        <v>24514618618.756084</v>
      </c>
      <c r="G5" s="61">
        <v>28202834447.728268</v>
      </c>
    </row>
    <row r="6" spans="1:7" ht="14.25">
      <c r="A6" s="63" t="s">
        <v>63</v>
      </c>
      <c r="B6" s="60">
        <v>1160987064.54737</v>
      </c>
      <c r="C6" s="60">
        <v>2185523442.8600497</v>
      </c>
      <c r="D6" s="60">
        <v>5431493320.189522</v>
      </c>
      <c r="E6" s="60">
        <v>10384842933.097813</v>
      </c>
      <c r="F6" s="60">
        <v>17147428393.734135</v>
      </c>
      <c r="G6" s="61">
        <v>9824333726.66522</v>
      </c>
    </row>
    <row r="7" spans="1:7" ht="14.25">
      <c r="A7" s="64" t="s">
        <v>64</v>
      </c>
      <c r="B7" s="66">
        <v>0.7400185561161677</v>
      </c>
      <c r="C7" s="66">
        <v>0.6758957407418781</v>
      </c>
      <c r="D7" s="66">
        <v>0.7016840924246525</v>
      </c>
      <c r="E7" s="66">
        <v>0.7132671993746469</v>
      </c>
      <c r="F7" s="67">
        <v>0.699477673318347</v>
      </c>
      <c r="G7" s="65">
        <v>0.34834561557540783</v>
      </c>
    </row>
    <row r="13" ht="14.25">
      <c r="B13" s="6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9.421875" style="20" bestFit="1" customWidth="1"/>
    <col min="2" max="5" width="13.7109375" style="20" bestFit="1" customWidth="1"/>
    <col min="6" max="6" width="9.140625" style="20" customWidth="1"/>
    <col min="7" max="7" width="16.57421875" style="20" bestFit="1" customWidth="1"/>
    <col min="8" max="8" width="15.28125" style="20" customWidth="1"/>
    <col min="9" max="9" width="16.7109375" style="20" bestFit="1" customWidth="1"/>
    <col min="10" max="16384" width="9.140625" style="20" customWidth="1"/>
  </cols>
  <sheetData>
    <row r="1" ht="14.25">
      <c r="A1" s="21" t="s">
        <v>81</v>
      </c>
    </row>
    <row r="3" spans="1:9" ht="14.25">
      <c r="A3" s="68" t="s">
        <v>81</v>
      </c>
      <c r="B3" s="69"/>
      <c r="C3" s="69"/>
      <c r="D3" s="69"/>
      <c r="E3" s="69"/>
      <c r="F3" s="70"/>
      <c r="G3" s="71"/>
      <c r="H3" s="72"/>
      <c r="I3" s="72"/>
    </row>
    <row r="4" spans="1:9" ht="14.25">
      <c r="A4" s="73"/>
      <c r="B4" s="175" t="s">
        <v>57</v>
      </c>
      <c r="C4" s="175" t="s">
        <v>58</v>
      </c>
      <c r="D4" s="177" t="s">
        <v>59</v>
      </c>
      <c r="E4" s="177" t="s">
        <v>60</v>
      </c>
      <c r="F4" s="179" t="s">
        <v>298</v>
      </c>
      <c r="G4" s="71"/>
      <c r="H4" s="174" t="s">
        <v>299</v>
      </c>
      <c r="I4" s="174" t="s">
        <v>300</v>
      </c>
    </row>
    <row r="5" spans="1:9" ht="14.25">
      <c r="A5" s="74" t="s">
        <v>82</v>
      </c>
      <c r="B5" s="176"/>
      <c r="C5" s="176" t="s">
        <v>58</v>
      </c>
      <c r="D5" s="178"/>
      <c r="E5" s="178"/>
      <c r="F5" s="180"/>
      <c r="G5" s="71"/>
      <c r="H5" s="174"/>
      <c r="I5" s="174"/>
    </row>
    <row r="6" spans="1:9" ht="14.25">
      <c r="A6" s="75" t="s">
        <v>65</v>
      </c>
      <c r="B6" s="76">
        <v>25.29901201751038</v>
      </c>
      <c r="C6" s="76">
        <v>101.27637028117088</v>
      </c>
      <c r="D6" s="76">
        <v>245.3425139080697</v>
      </c>
      <c r="E6" s="76">
        <v>421.4070721768549</v>
      </c>
      <c r="F6" s="77">
        <v>593.2800312338721</v>
      </c>
      <c r="G6" s="71"/>
      <c r="H6" s="78">
        <v>328.8245619372187</v>
      </c>
      <c r="I6" s="79">
        <v>0.036571615424266936</v>
      </c>
    </row>
    <row r="7" spans="1:9" ht="14.25">
      <c r="A7" s="75" t="s">
        <v>66</v>
      </c>
      <c r="B7" s="76">
        <v>443.19327863257774</v>
      </c>
      <c r="C7" s="76">
        <v>1333.6156206890569</v>
      </c>
      <c r="D7" s="76">
        <v>3150.0534975913693</v>
      </c>
      <c r="E7" s="76">
        <v>5941.589123515615</v>
      </c>
      <c r="F7" s="77">
        <v>9621.61636027803</v>
      </c>
      <c r="G7" s="71"/>
      <c r="H7" s="78">
        <v>5436.940031479522</v>
      </c>
      <c r="I7" s="79">
        <v>0.5585235989288101</v>
      </c>
    </row>
    <row r="8" spans="1:9" ht="14.25">
      <c r="A8" s="75" t="s">
        <v>67</v>
      </c>
      <c r="B8" s="76">
        <v>8.554424143583185</v>
      </c>
      <c r="C8" s="76">
        <v>13.235709741780278</v>
      </c>
      <c r="D8" s="76">
        <v>58.18437947130582</v>
      </c>
      <c r="E8" s="76">
        <v>135.69479618038497</v>
      </c>
      <c r="F8" s="77">
        <v>287.0448575565668</v>
      </c>
      <c r="G8" s="71"/>
      <c r="H8" s="78">
        <v>193.2113999113043</v>
      </c>
      <c r="I8" s="79">
        <v>0.016995039738113227</v>
      </c>
    </row>
    <row r="9" spans="1:9" ht="14.25">
      <c r="A9" s="80" t="s">
        <v>68</v>
      </c>
      <c r="B9" s="81">
        <v>184.21474669043081</v>
      </c>
      <c r="C9" s="81">
        <v>312.5861563750215</v>
      </c>
      <c r="D9" s="81">
        <v>921.1226767356242</v>
      </c>
      <c r="E9" s="81">
        <v>1835.5235218360488</v>
      </c>
      <c r="F9" s="82">
        <v>2960.27804754569</v>
      </c>
      <c r="G9" s="71"/>
      <c r="H9" s="83">
        <v>1573.7524883621174</v>
      </c>
      <c r="I9" s="84">
        <v>0.17199496122320043</v>
      </c>
    </row>
    <row r="10" spans="1:9" ht="14.25">
      <c r="A10" s="75" t="s">
        <v>69</v>
      </c>
      <c r="B10" s="76">
        <v>7.189578960102005</v>
      </c>
      <c r="C10" s="76">
        <v>17.767545785085414</v>
      </c>
      <c r="D10" s="76">
        <v>49.50071312364985</v>
      </c>
      <c r="E10" s="76">
        <v>93.22344929090646</v>
      </c>
      <c r="F10" s="77">
        <v>180.12293902932015</v>
      </c>
      <c r="G10" s="71"/>
      <c r="H10" s="78">
        <v>100.22904680962583</v>
      </c>
      <c r="I10" s="79">
        <v>0.010113914881146008</v>
      </c>
    </row>
    <row r="11" spans="1:9" ht="14.25">
      <c r="A11" s="75" t="s">
        <v>70</v>
      </c>
      <c r="B11" s="76">
        <v>46.24666519965645</v>
      </c>
      <c r="C11" s="76">
        <v>44.641859770479925</v>
      </c>
      <c r="D11" s="76">
        <v>163.34790098103088</v>
      </c>
      <c r="E11" s="76">
        <v>280.4914692684224</v>
      </c>
      <c r="F11" s="77">
        <v>571.0029106975221</v>
      </c>
      <c r="G11" s="71"/>
      <c r="H11" s="78">
        <v>292.26022822852957</v>
      </c>
      <c r="I11" s="79">
        <v>0.03387291108386377</v>
      </c>
    </row>
    <row r="12" spans="1:9" ht="14.25">
      <c r="A12" s="85" t="s">
        <v>71</v>
      </c>
      <c r="B12" s="86">
        <v>24.607286605909607</v>
      </c>
      <c r="C12" s="86">
        <v>56.13596139851432</v>
      </c>
      <c r="D12" s="86">
        <v>138.79449076009578</v>
      </c>
      <c r="E12" s="86">
        <v>238.34576967492876</v>
      </c>
      <c r="F12" s="87">
        <v>430.2604530882311</v>
      </c>
      <c r="G12" s="71"/>
      <c r="H12" s="88">
        <v>262.6903102404381</v>
      </c>
      <c r="I12" s="89">
        <v>0.024989141296329804</v>
      </c>
    </row>
    <row r="13" spans="1:9" ht="14.25">
      <c r="A13" s="75" t="s">
        <v>72</v>
      </c>
      <c r="B13" s="76">
        <v>8.461316218261373</v>
      </c>
      <c r="C13" s="76">
        <v>19.317161056235523</v>
      </c>
      <c r="D13" s="76">
        <v>28.516592918057885</v>
      </c>
      <c r="E13" s="76">
        <v>49.53348480705802</v>
      </c>
      <c r="F13" s="77">
        <v>79.20415822920208</v>
      </c>
      <c r="G13" s="71"/>
      <c r="H13" s="78">
        <v>43.83612451775297</v>
      </c>
      <c r="I13" s="79">
        <v>0.004585250472672586</v>
      </c>
    </row>
    <row r="14" spans="1:9" ht="14.25">
      <c r="A14" s="75" t="s">
        <v>73</v>
      </c>
      <c r="B14" s="76">
        <v>7.307619634935838</v>
      </c>
      <c r="C14" s="76">
        <v>8.087404261823895</v>
      </c>
      <c r="D14" s="76">
        <v>28.45138663665</v>
      </c>
      <c r="E14" s="76">
        <v>70.09086462561146</v>
      </c>
      <c r="F14" s="77">
        <v>126.48780163839668</v>
      </c>
      <c r="G14" s="71"/>
      <c r="H14" s="78">
        <v>89.94784761595294</v>
      </c>
      <c r="I14" s="79">
        <v>0.0072489847437670375</v>
      </c>
    </row>
    <row r="15" spans="1:9" ht="14.25">
      <c r="A15" s="75" t="s">
        <v>74</v>
      </c>
      <c r="B15" s="76">
        <v>0.7261322829798029</v>
      </c>
      <c r="C15" s="76">
        <v>0.13861277200153083</v>
      </c>
      <c r="D15" s="76">
        <v>0.12985671601577906</v>
      </c>
      <c r="E15" s="76">
        <v>0.12348697404482693</v>
      </c>
      <c r="F15" s="77">
        <v>0.10883050518500796</v>
      </c>
      <c r="G15" s="71"/>
      <c r="H15" s="78">
        <v>0.05295475142105264</v>
      </c>
      <c r="I15" s="79">
        <v>6.184368785182576E-06</v>
      </c>
    </row>
    <row r="16" spans="1:9" ht="14.25">
      <c r="A16" s="75" t="s">
        <v>75</v>
      </c>
      <c r="B16" s="76">
        <v>0.8193639295513274</v>
      </c>
      <c r="C16" s="76">
        <v>0.5534941614521997</v>
      </c>
      <c r="D16" s="76">
        <v>0.39649059623454175</v>
      </c>
      <c r="E16" s="76">
        <v>0.5973888885187276</v>
      </c>
      <c r="F16" s="77">
        <v>0.689419218623342</v>
      </c>
      <c r="G16" s="71"/>
      <c r="H16" s="78">
        <v>0.3371842776688614</v>
      </c>
      <c r="I16" s="79">
        <v>3.8730630050262596E-05</v>
      </c>
    </row>
    <row r="17" spans="1:9" ht="14.25">
      <c r="A17" s="75" t="s">
        <v>76</v>
      </c>
      <c r="B17" s="76">
        <v>4.93623661382887</v>
      </c>
      <c r="C17" s="76">
        <v>2.653971442467884</v>
      </c>
      <c r="D17" s="76">
        <v>7.645817988715422</v>
      </c>
      <c r="E17" s="76">
        <v>19.667779272149374</v>
      </c>
      <c r="F17" s="77">
        <v>30.832762394295482</v>
      </c>
      <c r="G17" s="71"/>
      <c r="H17" s="78">
        <v>17.4962198254662</v>
      </c>
      <c r="I17" s="79">
        <v>0.0018038785610329487</v>
      </c>
    </row>
    <row r="18" spans="1:9" ht="14.25">
      <c r="A18" s="75" t="s">
        <v>77</v>
      </c>
      <c r="B18" s="76">
        <v>17.60071234771212</v>
      </c>
      <c r="C18" s="76">
        <v>38.32873625434578</v>
      </c>
      <c r="D18" s="76">
        <v>128.9544274340206</v>
      </c>
      <c r="E18" s="76">
        <v>205.45703600855938</v>
      </c>
      <c r="F18" s="77">
        <v>242.35327884238515</v>
      </c>
      <c r="G18" s="71"/>
      <c r="H18" s="78">
        <v>103.4629663171245</v>
      </c>
      <c r="I18" s="79">
        <v>0.014175387508522888</v>
      </c>
    </row>
    <row r="19" spans="1:9" ht="14.25">
      <c r="A19" s="75" t="s">
        <v>78</v>
      </c>
      <c r="B19" s="76">
        <v>157.76129329561877</v>
      </c>
      <c r="C19" s="76">
        <v>194.35756249963939</v>
      </c>
      <c r="D19" s="76">
        <v>452.3389528768368</v>
      </c>
      <c r="E19" s="76">
        <v>941.6442105949626</v>
      </c>
      <c r="F19" s="77">
        <v>1826.5533660663668</v>
      </c>
      <c r="G19" s="71"/>
      <c r="H19" s="78">
        <v>1236.2921503733382</v>
      </c>
      <c r="I19" s="79">
        <v>0.10717885399432385</v>
      </c>
    </row>
    <row r="20" spans="1:9" ht="14.25">
      <c r="A20" s="80" t="s">
        <v>79</v>
      </c>
      <c r="B20" s="81">
        <v>1.4863464744727641</v>
      </c>
      <c r="C20" s="81">
        <v>5.476482408387631</v>
      </c>
      <c r="D20" s="81">
        <v>23.378355819841573</v>
      </c>
      <c r="E20" s="81">
        <v>77.38568078338993</v>
      </c>
      <c r="F20" s="82">
        <v>182.79940727485868</v>
      </c>
      <c r="G20" s="71"/>
      <c r="H20" s="83">
        <v>128.00650348681873</v>
      </c>
      <c r="I20" s="84">
        <v>0.010772877548683939</v>
      </c>
    </row>
    <row r="21" spans="1:9" ht="14.25">
      <c r="A21" s="75" t="s">
        <v>80</v>
      </c>
      <c r="B21" s="76">
        <v>222.58305150023781</v>
      </c>
      <c r="C21" s="76">
        <v>37.35079396260797</v>
      </c>
      <c r="D21" s="76">
        <v>35.33526663179845</v>
      </c>
      <c r="E21" s="76">
        <v>74.06779920005478</v>
      </c>
      <c r="F21" s="77">
        <v>14.793770137585819</v>
      </c>
      <c r="G21" s="71"/>
      <c r="H21" s="78">
        <v>16.9937085327816</v>
      </c>
      <c r="I21" s="79">
        <v>0.0011286695964310605</v>
      </c>
    </row>
    <row r="22" spans="1:9" ht="14.25">
      <c r="A22" s="90" t="s">
        <v>0</v>
      </c>
      <c r="B22" s="91">
        <v>1160.987064547369</v>
      </c>
      <c r="C22" s="91">
        <v>2185.523442860071</v>
      </c>
      <c r="D22" s="91">
        <v>5431.4933201893145</v>
      </c>
      <c r="E22" s="91">
        <v>10384.842933097516</v>
      </c>
      <c r="F22" s="92">
        <v>17147.42839373613</v>
      </c>
      <c r="G22" s="71"/>
      <c r="H22" s="93">
        <v>9824.33372666708</v>
      </c>
      <c r="I22" s="94">
        <v>0.9999999999999999</v>
      </c>
    </row>
  </sheetData>
  <sheetProtection/>
  <mergeCells count="7">
    <mergeCell ref="I4:I5"/>
    <mergeCell ref="B4:B5"/>
    <mergeCell ref="C4:C5"/>
    <mergeCell ref="D4:D5"/>
    <mergeCell ref="E4:E5"/>
    <mergeCell ref="F4:F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AA21B"/>
  </sheetPr>
  <dimension ref="A1:A1"/>
  <sheetViews>
    <sheetView zoomScalePageLayoutView="0" workbookViewId="0" topLeftCell="A65536">
      <selection activeCell="A1" sqref="A1:IV16384"/>
    </sheetView>
  </sheetViews>
  <sheetFormatPr defaultColWidth="9.140625" defaultRowHeight="15" zeroHeight="1"/>
  <sheetData>
    <row r="1" ht="14.25" hidden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31.28125" style="1" customWidth="1"/>
    <col min="4" max="4" width="22.57421875" style="1" customWidth="1"/>
    <col min="5" max="5" width="11.00390625" style="1" customWidth="1"/>
    <col min="6" max="16384" width="9.140625" style="1" customWidth="1"/>
  </cols>
  <sheetData>
    <row r="1" ht="14.25">
      <c r="A1" s="2" t="s">
        <v>193</v>
      </c>
    </row>
    <row r="4" spans="3:5" ht="14.25">
      <c r="C4" s="5" t="s">
        <v>301</v>
      </c>
      <c r="D4" s="5" t="s">
        <v>107</v>
      </c>
      <c r="E4" s="5" t="s">
        <v>44</v>
      </c>
    </row>
    <row r="5" spans="3:5" ht="14.25">
      <c r="C5" s="42" t="s">
        <v>129</v>
      </c>
      <c r="D5" s="43">
        <v>8988051.403514413</v>
      </c>
      <c r="E5" s="44">
        <v>0.5694442659419627</v>
      </c>
    </row>
    <row r="6" spans="3:5" ht="14.25">
      <c r="C6" s="45" t="s">
        <v>50</v>
      </c>
      <c r="D6" s="46">
        <v>12112711.41512333</v>
      </c>
      <c r="E6" s="47">
        <v>0.3771559711855204</v>
      </c>
    </row>
    <row r="7" spans="3:5" ht="14.25">
      <c r="C7" s="45" t="s">
        <v>53</v>
      </c>
      <c r="D7" s="46">
        <v>15656536.53396656</v>
      </c>
      <c r="E7" s="47">
        <v>0.7047214684014956</v>
      </c>
    </row>
    <row r="8" spans="3:5" ht="14.25">
      <c r="C8" s="45" t="s">
        <v>94</v>
      </c>
      <c r="D8" s="46">
        <v>15776538.604418326</v>
      </c>
      <c r="E8" s="47">
        <v>0.37814034820781883</v>
      </c>
    </row>
    <row r="9" spans="3:5" ht="14.25">
      <c r="C9" s="45" t="s">
        <v>95</v>
      </c>
      <c r="D9" s="46">
        <v>18747536.246349514</v>
      </c>
      <c r="E9" s="47">
        <v>0.5008344071317548</v>
      </c>
    </row>
    <row r="10" spans="3:5" ht="14.25">
      <c r="C10" s="45" t="s">
        <v>130</v>
      </c>
      <c r="D10" s="46">
        <v>19680044.5671788</v>
      </c>
      <c r="E10" s="47">
        <v>0.5357451670961686</v>
      </c>
    </row>
    <row r="11" spans="3:5" ht="14.25">
      <c r="C11" s="45" t="s">
        <v>93</v>
      </c>
      <c r="D11" s="46">
        <v>20241712.63562419</v>
      </c>
      <c r="E11" s="47">
        <v>0.5283046424102447</v>
      </c>
    </row>
    <row r="12" spans="3:5" ht="14.25">
      <c r="C12" s="45" t="s">
        <v>133</v>
      </c>
      <c r="D12" s="46">
        <v>22734025.41547013</v>
      </c>
      <c r="E12" s="47">
        <v>0.5638986633899661</v>
      </c>
    </row>
    <row r="13" spans="3:5" ht="14.25">
      <c r="C13" s="45" t="s">
        <v>132</v>
      </c>
      <c r="D13" s="46">
        <v>22774466.999266896</v>
      </c>
      <c r="E13" s="47">
        <v>0.5262088390561973</v>
      </c>
    </row>
    <row r="14" spans="3:5" ht="14.25">
      <c r="C14" s="45" t="s">
        <v>131</v>
      </c>
      <c r="D14" s="46">
        <v>26593027.579898667</v>
      </c>
      <c r="E14" s="47">
        <v>0.5896152728932997</v>
      </c>
    </row>
    <row r="15" spans="3:5" ht="14.25">
      <c r="C15" s="45" t="s">
        <v>134</v>
      </c>
      <c r="D15" s="46">
        <v>35710089.62998324</v>
      </c>
      <c r="E15" s="47">
        <v>0.6667946542141415</v>
      </c>
    </row>
    <row r="16" spans="3:5" ht="14.25">
      <c r="C16" s="45" t="s">
        <v>136</v>
      </c>
      <c r="D16" s="46">
        <v>39977160.99386644</v>
      </c>
      <c r="E16" s="47">
        <v>0.5260743474860018</v>
      </c>
    </row>
    <row r="17" spans="3:5" ht="14.25">
      <c r="C17" s="45" t="s">
        <v>135</v>
      </c>
      <c r="D17" s="46">
        <v>41541754.087052256</v>
      </c>
      <c r="E17" s="47">
        <v>0.4860141707235926</v>
      </c>
    </row>
    <row r="18" spans="3:5" ht="14.25">
      <c r="C18" s="45" t="s">
        <v>138</v>
      </c>
      <c r="D18" s="46">
        <v>41821553.455996625</v>
      </c>
      <c r="E18" s="47">
        <v>0.6108154362930798</v>
      </c>
    </row>
    <row r="19" spans="3:5" ht="14.25">
      <c r="C19" s="45" t="s">
        <v>137</v>
      </c>
      <c r="D19" s="46">
        <v>42144988.3780161</v>
      </c>
      <c r="E19" s="47">
        <v>0.6630411966141668</v>
      </c>
    </row>
    <row r="20" spans="3:5" ht="14.25">
      <c r="C20" s="45" t="s">
        <v>140</v>
      </c>
      <c r="D20" s="46">
        <v>43337503.67751631</v>
      </c>
      <c r="E20" s="47">
        <v>0.6315152102155043</v>
      </c>
    </row>
    <row r="21" spans="3:5" ht="14.25">
      <c r="C21" s="45" t="s">
        <v>139</v>
      </c>
      <c r="D21" s="46">
        <v>44141321.9080383</v>
      </c>
      <c r="E21" s="47">
        <v>0.6503208940771101</v>
      </c>
    </row>
    <row r="22" spans="3:5" ht="14.25">
      <c r="C22" s="45" t="s">
        <v>141</v>
      </c>
      <c r="D22" s="46">
        <v>51731519.2490893</v>
      </c>
      <c r="E22" s="47">
        <v>0.5869918751107251</v>
      </c>
    </row>
    <row r="23" spans="3:5" ht="14.25">
      <c r="C23" s="45" t="s">
        <v>142</v>
      </c>
      <c r="D23" s="46">
        <v>59866105.63868427</v>
      </c>
      <c r="E23" s="47">
        <v>0.5905334972842765</v>
      </c>
    </row>
    <row r="24" spans="3:5" ht="14.25">
      <c r="C24" s="45" t="s">
        <v>51</v>
      </c>
      <c r="D24" s="46">
        <v>60005659.990447566</v>
      </c>
      <c r="E24" s="47">
        <v>0.7150637885662527</v>
      </c>
    </row>
    <row r="25" spans="3:5" ht="14.25">
      <c r="C25" s="45" t="s">
        <v>143</v>
      </c>
      <c r="D25" s="46">
        <v>61923245.827629894</v>
      </c>
      <c r="E25" s="47">
        <v>0.5134450859619021</v>
      </c>
    </row>
    <row r="26" spans="3:5" ht="14.25">
      <c r="C26" s="45" t="s">
        <v>98</v>
      </c>
      <c r="D26" s="46">
        <v>70531215.52877596</v>
      </c>
      <c r="E26" s="47">
        <v>0.704964292622122</v>
      </c>
    </row>
    <row r="27" spans="3:5" ht="14.25">
      <c r="C27" s="45" t="s">
        <v>146</v>
      </c>
      <c r="D27" s="46">
        <v>81245037.21582782</v>
      </c>
      <c r="E27" s="47">
        <v>0.6143505721816488</v>
      </c>
    </row>
    <row r="28" spans="3:5" ht="14.25">
      <c r="C28" s="45" t="s">
        <v>147</v>
      </c>
      <c r="D28" s="46">
        <v>84086131.7044671</v>
      </c>
      <c r="E28" s="47">
        <v>0.7282686318411788</v>
      </c>
    </row>
    <row r="29" spans="3:5" ht="14.25">
      <c r="C29" s="45" t="s">
        <v>96</v>
      </c>
      <c r="D29" s="46">
        <v>85855248.82539508</v>
      </c>
      <c r="E29" s="47">
        <v>0.6244344172436356</v>
      </c>
    </row>
    <row r="30" spans="3:5" ht="14.25">
      <c r="C30" s="45" t="s">
        <v>149</v>
      </c>
      <c r="D30" s="46">
        <v>89629985.39080372</v>
      </c>
      <c r="E30" s="47">
        <v>0.7022500449200603</v>
      </c>
    </row>
    <row r="31" spans="3:5" ht="14.25">
      <c r="C31" s="45" t="s">
        <v>97</v>
      </c>
      <c r="D31" s="46">
        <v>90404590.26387618</v>
      </c>
      <c r="E31" s="47">
        <v>0.5354476454875151</v>
      </c>
    </row>
    <row r="32" spans="3:5" ht="14.25">
      <c r="C32" s="45" t="s">
        <v>148</v>
      </c>
      <c r="D32" s="46">
        <v>91083175.07304198</v>
      </c>
      <c r="E32" s="47">
        <v>0.6580173397974115</v>
      </c>
    </row>
    <row r="33" spans="3:5" ht="14.25">
      <c r="C33" s="45" t="s">
        <v>150</v>
      </c>
      <c r="D33" s="46">
        <v>106965982.29775883</v>
      </c>
      <c r="E33" s="47">
        <v>0.6834964663223891</v>
      </c>
    </row>
    <row r="34" spans="3:5" ht="14.25">
      <c r="C34" s="45" t="s">
        <v>153</v>
      </c>
      <c r="D34" s="46">
        <v>112619566.34894946</v>
      </c>
      <c r="E34" s="47">
        <v>0.6346491890047544</v>
      </c>
    </row>
    <row r="35" spans="3:5" ht="14.25">
      <c r="C35" s="45" t="s">
        <v>151</v>
      </c>
      <c r="D35" s="46">
        <v>119116683.78340998</v>
      </c>
      <c r="E35" s="47">
        <v>0.6786641933867695</v>
      </c>
    </row>
    <row r="36" spans="3:5" ht="14.25">
      <c r="C36" s="45" t="s">
        <v>152</v>
      </c>
      <c r="D36" s="46">
        <v>119184158.2947073</v>
      </c>
      <c r="E36" s="47">
        <v>0.7477451771751003</v>
      </c>
    </row>
    <row r="37" spans="3:5" ht="14.25">
      <c r="C37" s="45" t="s">
        <v>155</v>
      </c>
      <c r="D37" s="46">
        <v>120647521.91400681</v>
      </c>
      <c r="E37" s="47">
        <v>0.6556791088250996</v>
      </c>
    </row>
    <row r="38" spans="3:5" ht="14.25">
      <c r="C38" s="45" t="s">
        <v>101</v>
      </c>
      <c r="D38" s="46">
        <v>128027942.36633031</v>
      </c>
      <c r="E38" s="47">
        <v>0.585545148594825</v>
      </c>
    </row>
    <row r="39" spans="3:5" ht="14.25">
      <c r="C39" s="45" t="s">
        <v>145</v>
      </c>
      <c r="D39" s="46">
        <v>128855924.0786956</v>
      </c>
      <c r="E39" s="47">
        <v>0.6192790989242438</v>
      </c>
    </row>
    <row r="40" spans="3:5" ht="14.25">
      <c r="C40" s="45" t="s">
        <v>100</v>
      </c>
      <c r="D40" s="46">
        <v>130835174.14170289</v>
      </c>
      <c r="E40" s="47">
        <v>0.7072606943677214</v>
      </c>
    </row>
    <row r="41" spans="3:5" ht="14.25">
      <c r="C41" s="45" t="s">
        <v>99</v>
      </c>
      <c r="D41" s="46">
        <v>132444614.03252548</v>
      </c>
      <c r="E41" s="47">
        <v>0.6058356122259588</v>
      </c>
    </row>
    <row r="42" spans="3:5" ht="14.25">
      <c r="C42" s="45" t="s">
        <v>154</v>
      </c>
      <c r="D42" s="46">
        <v>134463353.89069405</v>
      </c>
      <c r="E42" s="47">
        <v>0.6830995013215879</v>
      </c>
    </row>
    <row r="43" spans="3:5" ht="14.25">
      <c r="C43" s="45" t="s">
        <v>157</v>
      </c>
      <c r="D43" s="46">
        <v>135703794.38631755</v>
      </c>
      <c r="E43" s="47">
        <v>0.6737182131691509</v>
      </c>
    </row>
    <row r="44" spans="3:5" ht="14.25">
      <c r="C44" s="45" t="s">
        <v>158</v>
      </c>
      <c r="D44" s="46">
        <v>138768646.14176852</v>
      </c>
      <c r="E44" s="47">
        <v>0.6253655536453143</v>
      </c>
    </row>
    <row r="45" spans="3:5" ht="14.25">
      <c r="C45" s="45" t="s">
        <v>144</v>
      </c>
      <c r="D45" s="46">
        <v>143526175.3623628</v>
      </c>
      <c r="E45" s="47">
        <v>0.600776740255381</v>
      </c>
    </row>
    <row r="46" spans="3:5" ht="14.25">
      <c r="C46" s="45" t="s">
        <v>156</v>
      </c>
      <c r="D46" s="46">
        <v>145470078.06616348</v>
      </c>
      <c r="E46" s="47">
        <v>0.6428120912096034</v>
      </c>
    </row>
    <row r="47" spans="3:5" ht="14.25">
      <c r="C47" s="45" t="s">
        <v>159</v>
      </c>
      <c r="D47" s="46">
        <v>148182250.56778723</v>
      </c>
      <c r="E47" s="47">
        <v>0.633909450239413</v>
      </c>
    </row>
    <row r="48" spans="3:5" ht="14.25">
      <c r="C48" s="45" t="s">
        <v>160</v>
      </c>
      <c r="D48" s="46">
        <v>165653784.25985157</v>
      </c>
      <c r="E48" s="47">
        <v>0.6571570543191698</v>
      </c>
    </row>
    <row r="49" spans="3:5" ht="14.25">
      <c r="C49" s="45" t="s">
        <v>162</v>
      </c>
      <c r="D49" s="46">
        <v>167089157.71605647</v>
      </c>
      <c r="E49" s="47">
        <v>0.6317788915196141</v>
      </c>
    </row>
    <row r="50" spans="3:5" ht="14.25">
      <c r="C50" s="45" t="s">
        <v>161</v>
      </c>
      <c r="D50" s="46">
        <v>168427932.9449369</v>
      </c>
      <c r="E50" s="47">
        <v>0.6635245157789416</v>
      </c>
    </row>
    <row r="51" spans="3:5" ht="14.25">
      <c r="C51" s="45" t="s">
        <v>164</v>
      </c>
      <c r="D51" s="46">
        <v>183325851.60539246</v>
      </c>
      <c r="E51" s="47">
        <v>0.6822283102219803</v>
      </c>
    </row>
    <row r="52" spans="3:5" ht="14.25">
      <c r="C52" s="45" t="s">
        <v>165</v>
      </c>
      <c r="D52" s="46">
        <v>188129286.68218237</v>
      </c>
      <c r="E52" s="47">
        <v>0.6841867720297161</v>
      </c>
    </row>
    <row r="53" spans="3:5" ht="14.25">
      <c r="C53" s="45" t="s">
        <v>167</v>
      </c>
      <c r="D53" s="46">
        <v>194826554.69549316</v>
      </c>
      <c r="E53" s="47">
        <v>0.6733936175070415</v>
      </c>
    </row>
    <row r="54" spans="3:5" ht="14.25">
      <c r="C54" s="45" t="s">
        <v>163</v>
      </c>
      <c r="D54" s="46">
        <v>195176392.6674958</v>
      </c>
      <c r="E54" s="47">
        <v>0.6095792248728009</v>
      </c>
    </row>
    <row r="55" spans="3:5" ht="14.25">
      <c r="C55" s="45" t="s">
        <v>166</v>
      </c>
      <c r="D55" s="46">
        <v>208690222.2407598</v>
      </c>
      <c r="E55" s="47">
        <v>0.6386705885162342</v>
      </c>
    </row>
    <row r="56" spans="3:5" ht="14.25">
      <c r="C56" s="45" t="s">
        <v>169</v>
      </c>
      <c r="D56" s="46">
        <v>209601449.40970233</v>
      </c>
      <c r="E56" s="47">
        <v>0.6858333318412786</v>
      </c>
    </row>
    <row r="57" spans="3:5" ht="14.25">
      <c r="C57" s="45" t="s">
        <v>170</v>
      </c>
      <c r="D57" s="46">
        <v>213219091.90942854</v>
      </c>
      <c r="E57" s="47">
        <v>0.6349340293016235</v>
      </c>
    </row>
    <row r="58" spans="3:5" ht="14.25">
      <c r="C58" s="45" t="s">
        <v>168</v>
      </c>
      <c r="D58" s="46">
        <v>214008200.38472772</v>
      </c>
      <c r="E58" s="47">
        <v>0.6824374501028216</v>
      </c>
    </row>
    <row r="59" spans="3:5" ht="14.25">
      <c r="C59" s="45" t="s">
        <v>171</v>
      </c>
      <c r="D59" s="46">
        <v>224736476.23464668</v>
      </c>
      <c r="E59" s="47">
        <v>0.703090805224347</v>
      </c>
    </row>
    <row r="60" spans="3:5" ht="14.25">
      <c r="C60" s="45" t="s">
        <v>172</v>
      </c>
      <c r="D60" s="46">
        <v>235423907.06130928</v>
      </c>
      <c r="E60" s="47">
        <v>0.683533473382927</v>
      </c>
    </row>
    <row r="61" spans="3:5" ht="14.25">
      <c r="C61" s="45" t="s">
        <v>173</v>
      </c>
      <c r="D61" s="46">
        <v>245663151.9912811</v>
      </c>
      <c r="E61" s="47">
        <v>0.7100903399271485</v>
      </c>
    </row>
    <row r="62" spans="3:5" ht="14.25">
      <c r="C62" s="45" t="s">
        <v>178</v>
      </c>
      <c r="D62" s="46">
        <v>256868353.36436996</v>
      </c>
      <c r="E62" s="47">
        <v>0.7225654998637827</v>
      </c>
    </row>
    <row r="63" spans="3:5" ht="14.25">
      <c r="C63" s="45" t="s">
        <v>102</v>
      </c>
      <c r="D63" s="46">
        <v>258716795.48444712</v>
      </c>
      <c r="E63" s="47">
        <v>0.7009562951130286</v>
      </c>
    </row>
    <row r="64" spans="3:5" ht="14.25">
      <c r="C64" s="45" t="s">
        <v>175</v>
      </c>
      <c r="D64" s="46">
        <v>258824232.55135617</v>
      </c>
      <c r="E64" s="47">
        <v>0.677049974726048</v>
      </c>
    </row>
    <row r="65" spans="3:5" ht="14.25">
      <c r="C65" s="45" t="s">
        <v>174</v>
      </c>
      <c r="D65" s="46">
        <v>269768390.91498524</v>
      </c>
      <c r="E65" s="47">
        <v>0.7175445905610601</v>
      </c>
    </row>
    <row r="66" spans="3:5" ht="14.25">
      <c r="C66" s="45" t="s">
        <v>177</v>
      </c>
      <c r="D66" s="46">
        <v>270862339.63205063</v>
      </c>
      <c r="E66" s="47">
        <v>0.7182322253566977</v>
      </c>
    </row>
    <row r="67" spans="3:5" ht="14.25">
      <c r="C67" s="45" t="s">
        <v>179</v>
      </c>
      <c r="D67" s="46">
        <v>272600870.6574498</v>
      </c>
      <c r="E67" s="47">
        <v>0.6404254977085508</v>
      </c>
    </row>
    <row r="68" spans="3:5" ht="14.25">
      <c r="C68" s="45" t="s">
        <v>176</v>
      </c>
      <c r="D68" s="46">
        <v>278010418.6227154</v>
      </c>
      <c r="E68" s="47">
        <v>0.5934258146735448</v>
      </c>
    </row>
    <row r="69" spans="3:5" ht="14.25">
      <c r="C69" s="45" t="s">
        <v>181</v>
      </c>
      <c r="D69" s="46">
        <v>285070667.94256526</v>
      </c>
      <c r="E69" s="47">
        <v>0.6910959257655277</v>
      </c>
    </row>
    <row r="70" spans="3:5" ht="14.25">
      <c r="C70" s="45" t="s">
        <v>183</v>
      </c>
      <c r="D70" s="46">
        <v>301014943.04786354</v>
      </c>
      <c r="E70" s="47">
        <v>0.6840802412352988</v>
      </c>
    </row>
    <row r="71" spans="3:5" ht="14.25">
      <c r="C71" s="45" t="s">
        <v>185</v>
      </c>
      <c r="D71" s="46">
        <v>301916812.24966645</v>
      </c>
      <c r="E71" s="47">
        <v>0.619670478013128</v>
      </c>
    </row>
    <row r="72" spans="3:5" ht="14.25">
      <c r="C72" s="45" t="s">
        <v>180</v>
      </c>
      <c r="D72" s="46">
        <v>302189002.85941917</v>
      </c>
      <c r="E72" s="47">
        <v>0.6176422218526808</v>
      </c>
    </row>
    <row r="73" spans="3:5" ht="14.25">
      <c r="C73" s="45" t="s">
        <v>182</v>
      </c>
      <c r="D73" s="46">
        <v>305231177.8203165</v>
      </c>
      <c r="E73" s="47">
        <v>0.7048818762841702</v>
      </c>
    </row>
    <row r="74" spans="3:5" ht="14.25">
      <c r="C74" s="45" t="s">
        <v>184</v>
      </c>
      <c r="D74" s="46">
        <v>314421195.06931496</v>
      </c>
      <c r="E74" s="47">
        <v>0.65523728511458</v>
      </c>
    </row>
    <row r="75" spans="3:5" ht="14.25">
      <c r="C75" s="45" t="s">
        <v>103</v>
      </c>
      <c r="D75" s="46">
        <v>318156954.75362176</v>
      </c>
      <c r="E75" s="47">
        <v>0.7369845500860991</v>
      </c>
    </row>
    <row r="76" spans="3:5" ht="14.25">
      <c r="C76" s="45" t="s">
        <v>104</v>
      </c>
      <c r="D76" s="46">
        <v>350612154.5550926</v>
      </c>
      <c r="E76" s="47">
        <v>0.6374754905821688</v>
      </c>
    </row>
    <row r="77" spans="3:5" ht="14.25">
      <c r="C77" s="45" t="s">
        <v>186</v>
      </c>
      <c r="D77" s="46">
        <v>376097826.5369416</v>
      </c>
      <c r="E77" s="47">
        <v>0.6572953823100033</v>
      </c>
    </row>
    <row r="78" spans="3:5" ht="14.25">
      <c r="C78" s="45" t="s">
        <v>105</v>
      </c>
      <c r="D78" s="46">
        <v>396141654.01883715</v>
      </c>
      <c r="E78" s="47">
        <v>0.7407056522049585</v>
      </c>
    </row>
    <row r="79" spans="3:5" ht="14.25">
      <c r="C79" s="45" t="s">
        <v>187</v>
      </c>
      <c r="D79" s="46">
        <v>405302293.89108825</v>
      </c>
      <c r="E79" s="47">
        <v>0.7103371820573123</v>
      </c>
    </row>
    <row r="80" spans="3:5" ht="14.25">
      <c r="C80" s="45" t="s">
        <v>188</v>
      </c>
      <c r="D80" s="46">
        <v>498745481.09597075</v>
      </c>
      <c r="E80" s="47">
        <v>0.6239812733924831</v>
      </c>
    </row>
    <row r="81" spans="3:5" ht="14.25">
      <c r="C81" s="45" t="s">
        <v>106</v>
      </c>
      <c r="D81" s="46">
        <v>529953862.6542126</v>
      </c>
      <c r="E81" s="47">
        <v>0.7531550526569784</v>
      </c>
    </row>
    <row r="82" spans="3:5" ht="14.25">
      <c r="C82" s="45" t="s">
        <v>52</v>
      </c>
      <c r="D82" s="46">
        <v>570736129.4238362</v>
      </c>
      <c r="E82" s="47">
        <v>0.7599323822026095</v>
      </c>
    </row>
    <row r="83" spans="3:5" ht="14.25">
      <c r="C83" s="45" t="s">
        <v>189</v>
      </c>
      <c r="D83" s="46">
        <v>630437403.5323024</v>
      </c>
      <c r="E83" s="47">
        <v>0.6930584224761632</v>
      </c>
    </row>
    <row r="84" spans="3:5" ht="14.25">
      <c r="C84" s="48" t="s">
        <v>190</v>
      </c>
      <c r="D84" s="49">
        <v>828818766.2111626</v>
      </c>
      <c r="E84" s="50">
        <v>0.7070248961571288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showGridLines="0" zoomScalePageLayoutView="0" workbookViewId="0" topLeftCell="A1">
      <selection activeCell="A3" sqref="A3:C9"/>
    </sheetView>
  </sheetViews>
  <sheetFormatPr defaultColWidth="9.140625" defaultRowHeight="15"/>
  <cols>
    <col min="1" max="1" width="61.8515625" style="20" bestFit="1" customWidth="1"/>
    <col min="2" max="2" width="22.7109375" style="20" bestFit="1" customWidth="1"/>
    <col min="3" max="3" width="25.140625" style="20" bestFit="1" customWidth="1"/>
    <col min="4" max="16384" width="9.140625" style="20" customWidth="1"/>
  </cols>
  <sheetData>
    <row r="1" ht="14.25">
      <c r="A1" s="21" t="s">
        <v>194</v>
      </c>
    </row>
    <row r="3" spans="1:3" ht="14.25">
      <c r="A3" s="25" t="s">
        <v>90</v>
      </c>
      <c r="B3" s="22" t="s">
        <v>203</v>
      </c>
      <c r="C3" s="23" t="s">
        <v>204</v>
      </c>
    </row>
    <row r="4" spans="1:3" ht="14.25">
      <c r="A4" s="24" t="s">
        <v>83</v>
      </c>
      <c r="B4" s="41">
        <v>8</v>
      </c>
      <c r="C4" s="26">
        <v>0.1</v>
      </c>
    </row>
    <row r="5" spans="1:3" ht="14.25">
      <c r="A5" s="24" t="s">
        <v>84</v>
      </c>
      <c r="B5" s="41">
        <v>12</v>
      </c>
      <c r="C5" s="26">
        <v>0.15</v>
      </c>
    </row>
    <row r="6" spans="1:3" ht="14.25">
      <c r="A6" s="24" t="s">
        <v>85</v>
      </c>
      <c r="B6" s="41">
        <v>58</v>
      </c>
      <c r="C6" s="26">
        <v>0.725</v>
      </c>
    </row>
    <row r="7" spans="1:3" ht="14.25">
      <c r="A7" s="24" t="s">
        <v>86</v>
      </c>
      <c r="B7" s="41">
        <v>2</v>
      </c>
      <c r="C7" s="26">
        <v>0.025</v>
      </c>
    </row>
    <row r="8" spans="1:3" ht="14.25">
      <c r="A8" s="24" t="s">
        <v>87</v>
      </c>
      <c r="B8" s="41">
        <v>0</v>
      </c>
      <c r="C8" s="26">
        <v>0</v>
      </c>
    </row>
    <row r="9" spans="1:3" ht="14.25">
      <c r="A9" s="25" t="s">
        <v>0</v>
      </c>
      <c r="B9" s="22">
        <v>80</v>
      </c>
      <c r="C9" s="27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C17" sqref="C17"/>
    </sheetView>
  </sheetViews>
  <sheetFormatPr defaultColWidth="9.140625" defaultRowHeight="15"/>
  <cols>
    <col min="1" max="2" width="9.140625" style="1" customWidth="1"/>
    <col min="3" max="3" width="31.8515625" style="1" customWidth="1"/>
    <col min="4" max="4" width="15.7109375" style="1" customWidth="1"/>
    <col min="5" max="5" width="15.8515625" style="1" customWidth="1"/>
    <col min="6" max="6" width="11.421875" style="4" customWidth="1"/>
    <col min="7" max="7" width="19.140625" style="17" customWidth="1"/>
    <col min="8" max="8" width="27.8515625" style="3" customWidth="1"/>
    <col min="9" max="16384" width="9.140625" style="1" customWidth="1"/>
  </cols>
  <sheetData>
    <row r="1" ht="14.25">
      <c r="A1" s="2" t="s">
        <v>195</v>
      </c>
    </row>
    <row r="2" ht="14.25">
      <c r="E2" s="4"/>
    </row>
    <row r="3" spans="3:8" ht="14.25">
      <c r="C3" s="95" t="s">
        <v>112</v>
      </c>
      <c r="D3" s="96"/>
      <c r="E3" s="96"/>
      <c r="F3" s="96"/>
      <c r="G3" s="97"/>
      <c r="H3" s="98"/>
    </row>
    <row r="4" spans="3:9" ht="14.25">
      <c r="C4" s="99" t="s">
        <v>46</v>
      </c>
      <c r="D4" s="100" t="s">
        <v>109</v>
      </c>
      <c r="E4" s="100" t="s">
        <v>110</v>
      </c>
      <c r="F4" s="100" t="s">
        <v>45</v>
      </c>
      <c r="G4" s="101" t="s">
        <v>61</v>
      </c>
      <c r="H4" s="100" t="s">
        <v>111</v>
      </c>
      <c r="I4" s="15"/>
    </row>
    <row r="5" spans="3:8" ht="14.25">
      <c r="C5" s="102" t="s">
        <v>133</v>
      </c>
      <c r="D5" s="103" t="s">
        <v>290</v>
      </c>
      <c r="E5" s="104">
        <v>0.5638986633899661</v>
      </c>
      <c r="F5" s="104">
        <v>0.6560462071175777</v>
      </c>
      <c r="G5" s="105">
        <v>547</v>
      </c>
      <c r="H5" s="106">
        <v>22.467870683384962</v>
      </c>
    </row>
    <row r="6" spans="3:8" ht="14.25">
      <c r="C6" s="107" t="s">
        <v>97</v>
      </c>
      <c r="D6" s="108" t="s">
        <v>294</v>
      </c>
      <c r="E6" s="109">
        <v>0.5354476454875151</v>
      </c>
      <c r="F6" s="109">
        <v>0.6154880726752556</v>
      </c>
      <c r="G6" s="110">
        <v>3238</v>
      </c>
      <c r="H6" s="111">
        <v>75.18272574437117</v>
      </c>
    </row>
    <row r="7" spans="3:8" ht="14.25">
      <c r="C7" s="107" t="s">
        <v>158</v>
      </c>
      <c r="D7" s="108" t="s">
        <v>294</v>
      </c>
      <c r="E7" s="109">
        <v>0.6253655536453143</v>
      </c>
      <c r="F7" s="109">
        <v>0.6988611370362561</v>
      </c>
      <c r="G7" s="110">
        <v>4530</v>
      </c>
      <c r="H7" s="111">
        <v>116.50713113611245</v>
      </c>
    </row>
    <row r="8" spans="3:8" ht="14.25">
      <c r="C8" s="107" t="s">
        <v>132</v>
      </c>
      <c r="D8" s="108" t="s">
        <v>292</v>
      </c>
      <c r="E8" s="109">
        <v>0.5262088390561973</v>
      </c>
      <c r="F8" s="109">
        <v>0.5961135829683872</v>
      </c>
      <c r="G8" s="110">
        <v>855</v>
      </c>
      <c r="H8" s="111">
        <v>18.74000466419059</v>
      </c>
    </row>
    <row r="9" spans="3:8" ht="14.25">
      <c r="C9" s="107" t="s">
        <v>93</v>
      </c>
      <c r="D9" s="108" t="s">
        <v>292</v>
      </c>
      <c r="E9" s="109">
        <v>0.5283046424102447</v>
      </c>
      <c r="F9" s="109">
        <v>0.5980830511579333</v>
      </c>
      <c r="G9" s="110">
        <v>546</v>
      </c>
      <c r="H9" s="111">
        <v>17.472265451200176</v>
      </c>
    </row>
    <row r="10" spans="3:8" ht="14.25">
      <c r="C10" s="107" t="s">
        <v>140</v>
      </c>
      <c r="D10" s="108" t="s">
        <v>291</v>
      </c>
      <c r="E10" s="109">
        <v>0.6315152102155043</v>
      </c>
      <c r="F10" s="109">
        <v>0.698243332166395</v>
      </c>
      <c r="G10" s="110">
        <v>1227</v>
      </c>
      <c r="H10" s="111">
        <v>44.57373213442203</v>
      </c>
    </row>
    <row r="11" spans="3:8" ht="14.25">
      <c r="C11" s="107" t="s">
        <v>101</v>
      </c>
      <c r="D11" s="108" t="s">
        <v>294</v>
      </c>
      <c r="E11" s="109">
        <v>0.585545148594825</v>
      </c>
      <c r="F11" s="109">
        <v>0.6499275858667354</v>
      </c>
      <c r="G11" s="110">
        <v>4328</v>
      </c>
      <c r="H11" s="111">
        <v>97.56637173162567</v>
      </c>
    </row>
    <row r="12" spans="3:8" ht="14.25">
      <c r="C12" s="107" t="s">
        <v>153</v>
      </c>
      <c r="D12" s="108" t="s">
        <v>294</v>
      </c>
      <c r="E12" s="109">
        <v>0.6346491890047544</v>
      </c>
      <c r="F12" s="109">
        <v>0.6974266547706731</v>
      </c>
      <c r="G12" s="110">
        <v>3391</v>
      </c>
      <c r="H12" s="111">
        <v>97.86704872188388</v>
      </c>
    </row>
    <row r="13" spans="3:8" ht="14.25">
      <c r="C13" s="107" t="s">
        <v>179</v>
      </c>
      <c r="D13" s="108" t="s">
        <v>294</v>
      </c>
      <c r="E13" s="109">
        <v>0.6404254977085508</v>
      </c>
      <c r="F13" s="109">
        <v>0.7004759104882493</v>
      </c>
      <c r="G13" s="110">
        <v>8493</v>
      </c>
      <c r="H13" s="111">
        <v>271.33973009401217</v>
      </c>
    </row>
    <row r="14" spans="3:8" ht="14.25">
      <c r="C14" s="107" t="s">
        <v>170</v>
      </c>
      <c r="D14" s="108" t="s">
        <v>290</v>
      </c>
      <c r="E14" s="109">
        <v>0.6349340293016235</v>
      </c>
      <c r="F14" s="109">
        <v>0.6916256049866889</v>
      </c>
      <c r="G14" s="110">
        <v>5415</v>
      </c>
      <c r="H14" s="111">
        <v>239.13856394318563</v>
      </c>
    </row>
    <row r="15" spans="3:8" ht="14.25">
      <c r="C15" s="107" t="s">
        <v>104</v>
      </c>
      <c r="D15" s="108" t="s">
        <v>294</v>
      </c>
      <c r="E15" s="109">
        <v>0.6374754905821688</v>
      </c>
      <c r="F15" s="109">
        <v>0.6906369909028276</v>
      </c>
      <c r="G15" s="110">
        <v>8394</v>
      </c>
      <c r="H15" s="111">
        <v>269.58200881642745</v>
      </c>
    </row>
    <row r="16" spans="3:8" ht="14.25">
      <c r="C16" s="112" t="s">
        <v>146</v>
      </c>
      <c r="D16" s="113" t="s">
        <v>294</v>
      </c>
      <c r="E16" s="114">
        <v>0.6143505721816488</v>
      </c>
      <c r="F16" s="114">
        <v>0.6673645828731748</v>
      </c>
      <c r="G16" s="115">
        <v>2912</v>
      </c>
      <c r="H16" s="116">
        <v>64.67739228251637</v>
      </c>
    </row>
    <row r="17" spans="3:8" ht="14.25">
      <c r="C17" s="107"/>
      <c r="D17" s="108"/>
      <c r="E17" s="109"/>
      <c r="F17" s="109"/>
      <c r="G17" s="110"/>
      <c r="H17" s="111"/>
    </row>
    <row r="18" spans="3:8" ht="14.25">
      <c r="C18" s="107"/>
      <c r="D18" s="108"/>
      <c r="E18" s="109"/>
      <c r="F18" s="109"/>
      <c r="G18" s="110"/>
      <c r="H18" s="111"/>
    </row>
    <row r="19" spans="3:8" ht="14.25">
      <c r="C19" s="112"/>
      <c r="D19" s="113"/>
      <c r="E19" s="114"/>
      <c r="F19" s="114"/>
      <c r="G19" s="115"/>
      <c r="H19" s="116"/>
    </row>
    <row r="20" spans="3:8" ht="14.25">
      <c r="C20" s="117" t="s">
        <v>108</v>
      </c>
      <c r="D20" s="117"/>
      <c r="E20" s="96"/>
      <c r="F20" s="96"/>
      <c r="G20" s="118"/>
      <c r="H20" s="98"/>
    </row>
    <row r="21" spans="3:8" ht="14.25">
      <c r="C21" s="99" t="s">
        <v>46</v>
      </c>
      <c r="D21" s="100" t="s">
        <v>109</v>
      </c>
      <c r="E21" s="100" t="s">
        <v>110</v>
      </c>
      <c r="F21" s="100" t="s">
        <v>45</v>
      </c>
      <c r="G21" s="101" t="s">
        <v>61</v>
      </c>
      <c r="H21" s="100" t="s">
        <v>111</v>
      </c>
    </row>
    <row r="22" spans="3:8" ht="14.25">
      <c r="C22" s="102" t="s">
        <v>50</v>
      </c>
      <c r="D22" s="103" t="s">
        <v>289</v>
      </c>
      <c r="E22" s="104">
        <v>0.3771559711855204</v>
      </c>
      <c r="F22" s="104">
        <v>0.6209342727013893</v>
      </c>
      <c r="G22" s="105">
        <v>187</v>
      </c>
      <c r="H22" s="106">
        <v>8.83686648580156</v>
      </c>
    </row>
    <row r="23" spans="3:8" ht="14.25">
      <c r="C23" s="107" t="s">
        <v>94</v>
      </c>
      <c r="D23" s="108" t="s">
        <v>289</v>
      </c>
      <c r="E23" s="109">
        <v>0.37814034820781883</v>
      </c>
      <c r="F23" s="109">
        <v>0.5607250417423809</v>
      </c>
      <c r="G23" s="110">
        <v>352</v>
      </c>
      <c r="H23" s="111">
        <v>11.53457506150435</v>
      </c>
    </row>
    <row r="24" spans="3:8" ht="14.25">
      <c r="C24" s="107" t="s">
        <v>129</v>
      </c>
      <c r="D24" s="108" t="s">
        <v>289</v>
      </c>
      <c r="E24" s="109">
        <v>0.5694442659419627</v>
      </c>
      <c r="F24" s="109">
        <v>0.7198490230854032</v>
      </c>
      <c r="G24" s="110">
        <v>161</v>
      </c>
      <c r="H24" s="111">
        <v>9.782710518526377</v>
      </c>
    </row>
    <row r="25" spans="3:8" ht="14.25">
      <c r="C25" s="107" t="s">
        <v>95</v>
      </c>
      <c r="D25" s="108" t="s">
        <v>291</v>
      </c>
      <c r="E25" s="109">
        <v>0.5008344071317548</v>
      </c>
      <c r="F25" s="109">
        <v>0.647604485644</v>
      </c>
      <c r="G25" s="110">
        <v>459</v>
      </c>
      <c r="H25" s="111">
        <v>17.99428302015916</v>
      </c>
    </row>
    <row r="26" spans="3:8" ht="14.25">
      <c r="C26" s="107" t="s">
        <v>136</v>
      </c>
      <c r="D26" s="108" t="s">
        <v>291</v>
      </c>
      <c r="E26" s="109">
        <v>0.5260743474860018</v>
      </c>
      <c r="F26" s="109">
        <v>0.6390885257261023</v>
      </c>
      <c r="G26" s="110">
        <v>1148</v>
      </c>
      <c r="H26" s="111">
        <v>37.82782610580816</v>
      </c>
    </row>
    <row r="27" spans="3:8" ht="14.25">
      <c r="C27" s="107" t="s">
        <v>135</v>
      </c>
      <c r="D27" s="108" t="s">
        <v>292</v>
      </c>
      <c r="E27" s="109">
        <v>0.4860141707235926</v>
      </c>
      <c r="F27" s="109">
        <v>0.5983267614637852</v>
      </c>
      <c r="G27" s="110">
        <v>1069</v>
      </c>
      <c r="H27" s="111">
        <v>35.51968977256946</v>
      </c>
    </row>
    <row r="28" spans="3:8" ht="14.25">
      <c r="C28" s="107" t="s">
        <v>143</v>
      </c>
      <c r="D28" s="108" t="s">
        <v>294</v>
      </c>
      <c r="E28" s="109">
        <v>0.5134450859619021</v>
      </c>
      <c r="F28" s="109">
        <v>0.6166093281115546</v>
      </c>
      <c r="G28" s="110">
        <v>1939</v>
      </c>
      <c r="H28" s="111">
        <v>47.05453808606256</v>
      </c>
    </row>
    <row r="29" spans="3:8" ht="14.25">
      <c r="C29" s="112" t="s">
        <v>141</v>
      </c>
      <c r="D29" s="113" t="s">
        <v>291</v>
      </c>
      <c r="E29" s="114">
        <v>0.5869918751107251</v>
      </c>
      <c r="F29" s="114">
        <v>0.6877882582368332</v>
      </c>
      <c r="G29" s="115">
        <v>1525</v>
      </c>
      <c r="H29" s="116">
        <v>55.9219326386228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7"/>
  <sheetViews>
    <sheetView showGridLines="0" zoomScalePageLayoutView="0" workbookViewId="0" topLeftCell="A1">
      <selection activeCell="C25" sqref="C25"/>
    </sheetView>
  </sheetViews>
  <sheetFormatPr defaultColWidth="9.140625" defaultRowHeight="15"/>
  <cols>
    <col min="1" max="1" width="61.8515625" style="20" bestFit="1" customWidth="1"/>
    <col min="2" max="2" width="22.7109375" style="20" bestFit="1" customWidth="1"/>
    <col min="3" max="3" width="24.00390625" style="20" bestFit="1" customWidth="1"/>
    <col min="4" max="16384" width="9.140625" style="20" customWidth="1"/>
  </cols>
  <sheetData>
    <row r="1" ht="14.25">
      <c r="A1" s="21" t="s">
        <v>194</v>
      </c>
    </row>
    <row r="3" spans="1:3" ht="14.25">
      <c r="A3" s="25" t="s">
        <v>302</v>
      </c>
      <c r="B3" s="22" t="s">
        <v>203</v>
      </c>
      <c r="C3" s="23" t="s">
        <v>204</v>
      </c>
    </row>
    <row r="4" spans="1:3" ht="14.25">
      <c r="A4" s="45" t="s">
        <v>83</v>
      </c>
      <c r="B4" s="41">
        <v>8</v>
      </c>
      <c r="C4" s="26">
        <v>0.1</v>
      </c>
    </row>
    <row r="5" spans="1:3" ht="14.25">
      <c r="A5" s="45" t="s">
        <v>84</v>
      </c>
      <c r="B5" s="41">
        <v>12</v>
      </c>
      <c r="C5" s="26">
        <v>0.15</v>
      </c>
    </row>
    <row r="6" spans="1:3" ht="14.25">
      <c r="A6" s="45" t="s">
        <v>85</v>
      </c>
      <c r="B6" s="41">
        <v>58</v>
      </c>
      <c r="C6" s="26">
        <v>0.725</v>
      </c>
    </row>
    <row r="7" spans="1:3" ht="14.25">
      <c r="A7" s="45" t="s">
        <v>86</v>
      </c>
      <c r="B7" s="41">
        <v>2</v>
      </c>
      <c r="C7" s="26">
        <v>0.025</v>
      </c>
    </row>
    <row r="8" spans="1:3" ht="14.25">
      <c r="A8" s="45" t="s">
        <v>87</v>
      </c>
      <c r="B8" s="41">
        <v>0</v>
      </c>
      <c r="C8" s="26">
        <v>0</v>
      </c>
    </row>
    <row r="9" spans="1:3" ht="14.25">
      <c r="A9" s="51" t="s">
        <v>0</v>
      </c>
      <c r="B9" s="52">
        <v>80</v>
      </c>
      <c r="C9" s="27">
        <v>1</v>
      </c>
    </row>
    <row r="11" spans="1:3" ht="14.25">
      <c r="A11" s="25" t="s">
        <v>128</v>
      </c>
      <c r="B11" s="22" t="s">
        <v>88</v>
      </c>
      <c r="C11" s="23" t="s">
        <v>89</v>
      </c>
    </row>
    <row r="12" spans="1:3" ht="14.25">
      <c r="A12" s="45" t="s">
        <v>83</v>
      </c>
      <c r="B12" s="41">
        <v>8</v>
      </c>
      <c r="C12" s="26">
        <v>0.1</v>
      </c>
    </row>
    <row r="13" spans="1:3" ht="14.25">
      <c r="A13" s="45" t="s">
        <v>84</v>
      </c>
      <c r="B13" s="41">
        <v>8</v>
      </c>
      <c r="C13" s="26">
        <v>0.1</v>
      </c>
    </row>
    <row r="14" spans="1:3" ht="14.25">
      <c r="A14" s="45" t="s">
        <v>85</v>
      </c>
      <c r="B14" s="41">
        <v>63</v>
      </c>
      <c r="C14" s="26">
        <v>0.7875</v>
      </c>
    </row>
    <row r="15" spans="1:3" ht="14.25">
      <c r="A15" s="45" t="s">
        <v>86</v>
      </c>
      <c r="B15" s="41">
        <v>1</v>
      </c>
      <c r="C15" s="26">
        <v>0.0125</v>
      </c>
    </row>
    <row r="16" spans="1:3" ht="14.25">
      <c r="A16" s="45" t="s">
        <v>87</v>
      </c>
      <c r="B16" s="41">
        <v>0</v>
      </c>
      <c r="C16" s="26">
        <v>0</v>
      </c>
    </row>
    <row r="17" spans="1:3" ht="14.25">
      <c r="A17" s="51" t="s">
        <v>0</v>
      </c>
      <c r="B17" s="52">
        <v>80</v>
      </c>
      <c r="C17" s="27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Australian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Duong, Stephanie</dc:creator>
  <cp:keywords/>
  <dc:description/>
  <cp:lastModifiedBy>Aniban, Arlene</cp:lastModifiedBy>
  <dcterms:created xsi:type="dcterms:W3CDTF">2019-08-28T22:44:41Z</dcterms:created>
  <dcterms:modified xsi:type="dcterms:W3CDTF">2021-03-29T23:48:00Z</dcterms:modified>
  <cp:category/>
  <cp:version/>
  <cp:contentType/>
  <cp:contentStatus/>
</cp:coreProperties>
</file>